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寺尾匠\Desktop\"/>
    </mc:Choice>
  </mc:AlternateContent>
  <xr:revisionPtr revIDLastSave="0" documentId="13_ncr:1_{57258167-B2B7-4435-B3E0-64E2FDDF017D}" xr6:coauthVersionLast="47" xr6:coauthVersionMax="47" xr10:uidLastSave="{00000000-0000-0000-0000-000000000000}"/>
  <bookViews>
    <workbookView xWindow="29970" yWindow="690" windowWidth="19395" windowHeight="14850" activeTab="1" xr2:uid="{3C22D484-71B2-48FC-A41E-10F7A9F6C23F}"/>
  </bookViews>
  <sheets>
    <sheet name="入力用シート" sheetId="3" r:id="rId1"/>
    <sheet name="印刷用シート" sheetId="4" r:id="rId2"/>
  </sheets>
  <definedNames>
    <definedName name="_xlnm.Print_Area" localSheetId="1">印刷用シート!$A$1:$BR$62</definedName>
    <definedName name="_xlnm.Print_Area" localSheetId="0">入力用シート!$A$1:$AI$62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E10" i="4"/>
  <c r="A10" i="4"/>
  <c r="G7" i="4"/>
  <c r="A7" i="4"/>
  <c r="X6" i="4"/>
  <c r="BG6" i="4" s="1"/>
  <c r="J10" i="4"/>
  <c r="AS10" i="4" s="1"/>
  <c r="J49" i="4"/>
  <c r="J47" i="4"/>
  <c r="J45" i="4"/>
  <c r="AS45" i="4" s="1"/>
  <c r="A49" i="4"/>
  <c r="AJ49" i="4" s="1"/>
  <c r="A47" i="4"/>
  <c r="AJ47" i="4" s="1"/>
  <c r="A45" i="4"/>
  <c r="AJ45" i="4" s="1"/>
  <c r="J33" i="4"/>
  <c r="D31" i="4"/>
  <c r="AM31" i="4" s="1"/>
  <c r="J29" i="4"/>
  <c r="J27" i="4"/>
  <c r="AS27" i="4" s="1"/>
  <c r="J25" i="4"/>
  <c r="AS25" i="4" s="1"/>
  <c r="V8" i="4"/>
  <c r="V7" i="4"/>
  <c r="J7" i="4"/>
  <c r="AS7" i="4" s="1"/>
  <c r="AE4" i="4"/>
  <c r="BN4" i="4" s="1"/>
  <c r="AB4" i="4"/>
  <c r="BK4" i="4" s="1"/>
  <c r="X4" i="4"/>
  <c r="AB3" i="4"/>
  <c r="BK3" i="4" s="1"/>
  <c r="W3" i="4"/>
  <c r="J51" i="3"/>
  <c r="AS29" i="4" l="1"/>
  <c r="AS31" i="4" s="1"/>
  <c r="J31" i="4"/>
  <c r="J35" i="4" s="1"/>
  <c r="J37" i="4" s="1"/>
  <c r="AJ7" i="4"/>
  <c r="AP7" i="4"/>
  <c r="AJ10" i="4"/>
  <c r="AS49" i="4"/>
  <c r="AN10" i="4"/>
  <c r="BE8" i="4"/>
  <c r="AQ10" i="4"/>
  <c r="AS47" i="4"/>
  <c r="AS51" i="4" s="1"/>
  <c r="AS53" i="4" s="1"/>
  <c r="AS55" i="4" s="1"/>
  <c r="AS33" i="4"/>
  <c r="BE7" i="4"/>
  <c r="BF3" i="4"/>
  <c r="BG4" i="4"/>
  <c r="J51" i="4"/>
  <c r="J53" i="4" s="1"/>
  <c r="J55" i="4" s="1"/>
  <c r="AS35" i="4" l="1"/>
  <c r="AS37" i="4" s="1"/>
  <c r="AS39" i="4" s="1"/>
  <c r="AS15" i="4" s="1"/>
  <c r="J18" i="4"/>
  <c r="J39" i="4"/>
  <c r="J15" i="4" s="1"/>
  <c r="AS18" i="4" l="1"/>
  <c r="J53" i="3"/>
  <c r="J55" i="3" s="1"/>
  <c r="J31" i="3"/>
  <c r="J35" i="3" s="1"/>
  <c r="J37" i="3" l="1"/>
  <c r="J18" i="3" s="1"/>
  <c r="J39" i="3" l="1"/>
  <c r="J15" i="3" s="1"/>
</calcChain>
</file>

<file path=xl/sharedStrings.xml><?xml version="1.0" encoding="utf-8"?>
<sst xmlns="http://schemas.openxmlformats.org/spreadsheetml/2006/main" count="163" uniqueCount="55">
  <si>
    <t>請　求　書</t>
    <rPh sb="0" eb="1">
      <t>ショウ</t>
    </rPh>
    <rPh sb="2" eb="3">
      <t>モトム</t>
    </rPh>
    <rPh sb="4" eb="5">
      <t>ショ</t>
    </rPh>
    <phoneticPr fontId="2"/>
  </si>
  <si>
    <t>（株）リンク建設御中</t>
    <rPh sb="0" eb="3">
      <t>カブ</t>
    </rPh>
    <rPh sb="6" eb="8">
      <t>ケンセツ</t>
    </rPh>
    <rPh sb="8" eb="10">
      <t>オンチュウ</t>
    </rPh>
    <phoneticPr fontId="2"/>
  </si>
  <si>
    <t>年</t>
    <rPh sb="0" eb="1">
      <t>ネン</t>
    </rPh>
    <phoneticPr fontId="2"/>
  </si>
  <si>
    <t>月末</t>
    <rPh sb="0" eb="2">
      <t>ゲツマツ</t>
    </rPh>
    <phoneticPr fontId="2"/>
  </si>
  <si>
    <t>締切分</t>
    <rPh sb="0" eb="2">
      <t>シメキリ</t>
    </rPh>
    <rPh sb="2" eb="3">
      <t>ブン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</si>
  <si>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</si>
  <si>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①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</si>
  <si>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</si>
  <si>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</si>
  <si>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－</t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</si>
  <si>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</si>
  <si>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</si>
  <si>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合計請求額</t>
    <rPh sb="0" eb="2">
      <t>ゴウケイ</t>
    </rPh>
    <rPh sb="2" eb="4">
      <t>セイキュウ</t>
    </rPh>
    <rPh sb="4" eb="5">
      <t>ガク</t>
    </rPh>
    <phoneticPr fontId="2"/>
  </si>
  <si>
    <t>内消費税</t>
    <rPh sb="0" eb="1">
      <t>ウチ</t>
    </rPh>
    <rPh sb="1" eb="4">
      <t>ショウヒゼイ</t>
    </rPh>
    <phoneticPr fontId="2"/>
  </si>
  <si>
    <t>取決め工事分</t>
    <rPh sb="0" eb="2">
      <t>トリキ</t>
    </rPh>
    <rPh sb="3" eb="5">
      <t>コウジ</t>
    </rPh>
    <rPh sb="5" eb="6">
      <t>ブン</t>
    </rPh>
    <phoneticPr fontId="2"/>
  </si>
  <si>
    <t>金　　額（税抜）</t>
    <rPh sb="0" eb="1">
      <t>カネ</t>
    </rPh>
    <rPh sb="3" eb="4">
      <t>ガク</t>
    </rPh>
    <rPh sb="5" eb="7">
      <t>ゼイヌキ</t>
    </rPh>
    <phoneticPr fontId="2"/>
  </si>
  <si>
    <t>⑦</t>
    <phoneticPr fontId="2"/>
  </si>
  <si>
    <t>取決め金額</t>
    <rPh sb="0" eb="2">
      <t>トリキ</t>
    </rPh>
    <rPh sb="3" eb="5">
      <t>キンガク</t>
    </rPh>
    <phoneticPr fontId="2"/>
  </si>
  <si>
    <t>⑧</t>
    <phoneticPr fontId="2"/>
  </si>
  <si>
    <t>当月出来高</t>
    <rPh sb="0" eb="2">
      <t>トウゲツ</t>
    </rPh>
    <rPh sb="2" eb="5">
      <t>デキダカ</t>
    </rPh>
    <phoneticPr fontId="2"/>
  </si>
  <si>
    <t>⑨</t>
    <phoneticPr fontId="2"/>
  </si>
  <si>
    <t>出来高累計</t>
    <rPh sb="0" eb="3">
      <t>デキダカ</t>
    </rPh>
    <rPh sb="3" eb="5">
      <t>ルイケイ</t>
    </rPh>
    <phoneticPr fontId="2"/>
  </si>
  <si>
    <t>⑩</t>
    <phoneticPr fontId="2"/>
  </si>
  <si>
    <t>⑪</t>
    <phoneticPr fontId="2"/>
  </si>
  <si>
    <t>既請求額</t>
    <rPh sb="0" eb="1">
      <t>スデ</t>
    </rPh>
    <rPh sb="1" eb="3">
      <t>セイキュウ</t>
    </rPh>
    <rPh sb="3" eb="4">
      <t>ガク</t>
    </rPh>
    <phoneticPr fontId="2"/>
  </si>
  <si>
    <t>今回請求額⑩－⑪</t>
    <rPh sb="0" eb="2">
      <t>コンカイ</t>
    </rPh>
    <rPh sb="2" eb="4">
      <t>セイキュウ</t>
    </rPh>
    <rPh sb="4" eb="5">
      <t>ガク</t>
    </rPh>
    <phoneticPr fontId="2"/>
  </si>
  <si>
    <t>消費税（10%）</t>
    <rPh sb="0" eb="3">
      <t>ショウヒゼイ</t>
    </rPh>
    <phoneticPr fontId="2"/>
  </si>
  <si>
    <t>税込請求額</t>
    <rPh sb="0" eb="2">
      <t>ゼイコミ</t>
    </rPh>
    <rPh sb="2" eb="4">
      <t>セイキュウ</t>
    </rPh>
    <rPh sb="4" eb="5">
      <t>ガク</t>
    </rPh>
    <phoneticPr fontId="2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</si>
  <si>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2"/>
  </si>
  <si>
    <t>取決め外請求額</t>
    <rPh sb="0" eb="2">
      <t>トリキ</t>
    </rPh>
    <rPh sb="3" eb="4">
      <t>ガイ</t>
    </rPh>
    <rPh sb="4" eb="6">
      <t>セイキュウ</t>
    </rPh>
    <rPh sb="6" eb="7">
      <t>ガク</t>
    </rPh>
    <phoneticPr fontId="2"/>
  </si>
  <si>
    <t>常　務</t>
    <rPh sb="0" eb="1">
      <t>ジョウ</t>
    </rPh>
    <rPh sb="2" eb="3">
      <t>ツトム</t>
    </rPh>
    <phoneticPr fontId="2"/>
  </si>
  <si>
    <t>経　理</t>
    <rPh sb="0" eb="1">
      <t>ヘ</t>
    </rPh>
    <rPh sb="2" eb="3">
      <t>リ</t>
    </rPh>
    <phoneticPr fontId="2"/>
  </si>
  <si>
    <t>担当者</t>
    <rPh sb="0" eb="3">
      <t>タントウシャ</t>
    </rPh>
    <phoneticPr fontId="2"/>
  </si>
  <si>
    <t>⑨×</t>
    <phoneticPr fontId="2"/>
  </si>
  <si>
    <t>(数値選択)</t>
    <rPh sb="1" eb="3">
      <t>スウチ</t>
    </rPh>
    <rPh sb="3" eb="5">
      <t>センタク</t>
    </rPh>
    <phoneticPr fontId="2"/>
  </si>
  <si>
    <t>備　考</t>
    <rPh sb="0" eb="1">
      <t>ビ</t>
    </rPh>
    <rPh sb="2" eb="3">
      <t>コウ</t>
    </rPh>
    <phoneticPr fontId="2"/>
  </si>
  <si>
    <t>入  力  用</t>
    <rPh sb="0" eb="1">
      <t>イリ</t>
    </rPh>
    <rPh sb="3" eb="4">
      <t>チカラ</t>
    </rPh>
    <rPh sb="6" eb="7">
      <t>ヨウ</t>
    </rPh>
    <phoneticPr fontId="2"/>
  </si>
  <si>
    <t>⑫取決め外工事分（取決め分と別に記入してください）</t>
    <rPh sb="1" eb="3">
      <t>トリキ</t>
    </rPh>
    <rPh sb="4" eb="5">
      <t>ガイ</t>
    </rPh>
    <rPh sb="5" eb="7">
      <t>コウジ</t>
    </rPh>
    <rPh sb="7" eb="8">
      <t>ブン</t>
    </rPh>
    <rPh sb="9" eb="11">
      <t>トリキ</t>
    </rPh>
    <rPh sb="12" eb="13">
      <t>ブン</t>
    </rPh>
    <rPh sb="14" eb="15">
      <t>ベツ</t>
    </rPh>
    <rPh sb="16" eb="18">
      <t>キニュウ</t>
    </rPh>
    <phoneticPr fontId="2"/>
  </si>
  <si>
    <t>取引先控え</t>
    <rPh sb="0" eb="2">
      <t>トリヒキ</t>
    </rPh>
    <rPh sb="2" eb="3">
      <t>サキ</t>
    </rPh>
    <rPh sb="3" eb="4">
      <t>ヒカ</t>
    </rPh>
    <phoneticPr fontId="2"/>
  </si>
  <si>
    <t>③　　　工事名(略称)</t>
    <rPh sb="4" eb="6">
      <t>コウジ</t>
    </rPh>
    <rPh sb="6" eb="7">
      <t>メイ</t>
    </rPh>
    <rPh sb="8" eb="10">
      <t>リャクショウ</t>
    </rPh>
    <phoneticPr fontId="2"/>
  </si>
  <si>
    <t>⑥　　　　工種名</t>
    <rPh sb="5" eb="7">
      <t>コウシュ</t>
    </rPh>
    <rPh sb="7" eb="8">
      <t>メイ</t>
    </rPh>
    <phoneticPr fontId="2"/>
  </si>
  <si>
    <t>⑤　　　工種NO,</t>
    <rPh sb="4" eb="6">
      <t>コウシュ</t>
    </rPh>
    <phoneticPr fontId="2"/>
  </si>
  <si>
    <t>②　 現場NO,－発注NO,</t>
    <rPh sb="3" eb="5">
      <t>ゲンバ</t>
    </rPh>
    <phoneticPr fontId="2"/>
  </si>
  <si>
    <t>④  取引先NO,</t>
    <rPh sb="3" eb="5">
      <t>トリヒキ</t>
    </rPh>
    <rPh sb="5" eb="6">
      <t>サキ</t>
    </rPh>
    <phoneticPr fontId="2"/>
  </si>
  <si>
    <t>本社・現場控え</t>
    <rPh sb="0" eb="1">
      <t>モト</t>
    </rPh>
    <rPh sb="1" eb="2">
      <t>シャ</t>
    </rPh>
    <rPh sb="3" eb="5">
      <t>ゲンバ</t>
    </rPh>
    <rPh sb="5" eb="6">
      <t>ヒカ</t>
    </rPh>
    <phoneticPr fontId="2"/>
  </si>
  <si>
    <t>A+B（税込み）</t>
    <rPh sb="4" eb="6">
      <t>ゼイコ</t>
    </rPh>
    <phoneticPr fontId="2"/>
  </si>
  <si>
    <t>A</t>
    <phoneticPr fontId="2"/>
  </si>
  <si>
    <t>B</t>
    <phoneticPr fontId="2"/>
  </si>
  <si>
    <t>※現場査定後、本書をコピー・現場保管の上</t>
    <rPh sb="1" eb="3">
      <t>ゲンバ</t>
    </rPh>
    <rPh sb="3" eb="5">
      <t>サテイ</t>
    </rPh>
    <rPh sb="5" eb="6">
      <t>ゴ</t>
    </rPh>
    <rPh sb="7" eb="8">
      <t>ホン</t>
    </rPh>
    <rPh sb="8" eb="9">
      <t>ショ</t>
    </rPh>
    <rPh sb="14" eb="16">
      <t>ゲンバ</t>
    </rPh>
    <rPh sb="16" eb="18">
      <t>ホカン</t>
    </rPh>
    <rPh sb="19" eb="20">
      <t>ウエ</t>
    </rPh>
    <phoneticPr fontId="2"/>
  </si>
  <si>
    <t>　原本を経理までお願いします。</t>
    <rPh sb="1" eb="3">
      <t>ゲンポン</t>
    </rPh>
    <rPh sb="4" eb="6">
      <t>ケイリ</t>
    </rPh>
    <rPh sb="9" eb="10">
      <t>ネガ</t>
    </rPh>
    <phoneticPr fontId="2"/>
  </si>
  <si>
    <t>　　-　  -　   (                     )\</t>
    <phoneticPr fontId="2"/>
  </si>
  <si>
    <t>発行:2021.10.04</t>
    <rPh sb="0" eb="2">
      <t>ハッコウ</t>
    </rPh>
    <phoneticPr fontId="2"/>
  </si>
  <si>
    <t>②　 現場No－発注No</t>
    <rPh sb="3" eb="5">
      <t>ゲンバ</t>
    </rPh>
    <phoneticPr fontId="2"/>
  </si>
  <si>
    <t>⑤　　　工種No</t>
    <rPh sb="4" eb="6">
      <t>コウシュ</t>
    </rPh>
    <phoneticPr fontId="2"/>
  </si>
  <si>
    <t>④  取引先No</t>
    <rPh sb="3" eb="5">
      <t>トリヒキ</t>
    </rPh>
    <rPh sb="5" eb="6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</si>
</sst>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[Red]\(&quot;¥&quot;#,##0\)"/>
    <numFmt numFmtId="177" formatCode="[DBNum3]00000"/>
    <numFmt numFmtId="178" formatCode="[DBNum3]000"/>
    <numFmt numFmtId="179" formatCode="[DBNum3]00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1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1"/>
      <charset val="128"/>
      <scheme val="minor"/>
    </font>
    <font>
      <b/>
      <sz val="16"/>
      <color theme="1"/>
      <name val="游ゴシック"/>
      <family val="1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1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1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1"/>
      <charset val="128"/>
      <scheme val="minor"/>
    </font>
    <font>
      <sz val="10"/>
      <color theme="1"/>
      <name val="游ゴシック"/>
      <family val="1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Alignment="1"/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0" fillId="0" borderId="12" xfId="0" applyFill="1" applyBorder="1">
      <alignment vertical="center"/>
    </xf>
    <xf numFmtId="0" fontId="1" fillId="0" borderId="0" xfId="0" applyFont="1" applyProtection="1">
      <alignment vertical="center"/>
    </xf>
    <xf numFmtId="0" fontId="1" fillId="0" borderId="1" xfId="0" applyFont="1" applyBorder="1" applyProtection="1">
      <alignment vertical="center"/>
    </xf>
    <xf numFmtId="0" fontId="0" fillId="0" borderId="0" xfId="0" applyProtection="1">
      <alignment vertical="center"/>
    </xf>
    <xf numFmtId="0" fontId="4" fillId="0" borderId="2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 applyProtection="1"/>
    <xf numFmtId="0" fontId="0" fillId="0" borderId="7" xfId="0" applyBorder="1" applyProtection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" fontId="0" fillId="0" borderId="17" xfId="0" applyNumberFormat="1" applyBorder="1">
      <alignment vertical="center"/>
    </xf>
    <xf numFmtId="5" fontId="0" fillId="0" borderId="6" xfId="0" applyNumberFormat="1" applyBorder="1">
      <alignment vertical="center"/>
    </xf>
    <xf numFmtId="0" fontId="9" fillId="0" borderId="18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5" fontId="0" fillId="2" borderId="14" xfId="0" applyNumberFormat="1" applyFill="1" applyBorder="1" applyProtection="1">
      <alignment vertical="center"/>
      <protection locked="0"/>
    </xf>
    <xf numFmtId="5" fontId="0" fillId="2" borderId="9" xfId="0" applyNumberFormat="1" applyFill="1" applyBorder="1" applyProtection="1">
      <alignment vertical="center"/>
      <protection locked="0"/>
    </xf>
    <xf numFmtId="5" fontId="0" fillId="2" borderId="10" xfId="0" applyNumberFormat="1" applyFill="1" applyBorder="1" applyProtection="1">
      <alignment vertical="center"/>
      <protection locked="0"/>
    </xf>
    <xf numFmtId="5" fontId="0" fillId="2" borderId="12" xfId="0" applyNumberFormat="1" applyFill="1" applyBorder="1" applyProtection="1">
      <alignment vertical="center"/>
      <protection locked="0"/>
    </xf>
    <xf numFmtId="5" fontId="0" fillId="2" borderId="7" xfId="0" applyNumberFormat="1" applyFill="1" applyBorder="1" applyProtection="1">
      <alignment vertical="center"/>
      <protection locked="0"/>
    </xf>
    <xf numFmtId="5" fontId="0" fillId="2" borderId="13" xfId="0" applyNumberFormat="1" applyFill="1" applyBorder="1" applyProtection="1">
      <alignment vertical="center"/>
      <protection locked="0"/>
    </xf>
    <xf numFmtId="0" fontId="9" fillId="0" borderId="18" xfId="0" applyFont="1" applyBorder="1">
      <alignment vertical="center"/>
    </xf>
    <xf numFmtId="0" fontId="10" fillId="0" borderId="18" xfId="0" applyFont="1" applyBorder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5" fontId="0" fillId="0" borderId="6" xfId="0" applyNumberFormat="1" applyFill="1" applyBorder="1">
      <alignment vertical="center"/>
    </xf>
    <xf numFmtId="5" fontId="0" fillId="0" borderId="19" xfId="0" applyNumberFormat="1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5" fontId="0" fillId="0" borderId="20" xfId="0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5" fontId="0" fillId="0" borderId="3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21" xfId="0" applyNumberFormat="1" applyBorder="1">
      <alignment vertical="center"/>
    </xf>
    <xf numFmtId="5" fontId="0" fillId="0" borderId="22" xfId="0" applyNumberFormat="1" applyBorder="1">
      <alignment vertical="center"/>
    </xf>
    <xf numFmtId="5" fontId="0" fillId="0" borderId="23" xfId="0" applyNumberFormat="1" applyBorder="1">
      <alignment vertical="center"/>
    </xf>
    <xf numFmtId="0" fontId="0" fillId="0" borderId="12" xfId="0" applyBorder="1" applyAlignment="1">
      <alignment horizontal="left" vertical="center"/>
    </xf>
    <xf numFmtId="5" fontId="0" fillId="0" borderId="12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13" xfId="0" applyNumberFormat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" fontId="0" fillId="2" borderId="3" xfId="0" applyNumberFormat="1" applyFill="1" applyBorder="1" applyProtection="1">
      <alignment vertical="center"/>
      <protection locked="0"/>
    </xf>
    <xf numFmtId="5" fontId="0" fillId="2" borderId="4" xfId="0" applyNumberFormat="1" applyFill="1" applyBorder="1" applyProtection="1">
      <alignment vertical="center"/>
      <protection locked="0"/>
    </xf>
    <xf numFmtId="5" fontId="0" fillId="2" borderId="5" xfId="0" applyNumberFormat="1" applyFill="1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" fontId="0" fillId="0" borderId="14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10" xfId="0" applyNumberFormat="1" applyBorder="1">
      <alignment vertical="center"/>
    </xf>
    <xf numFmtId="9" fontId="13" fillId="2" borderId="9" xfId="0" applyNumberFormat="1" applyFont="1" applyFill="1" applyBorder="1" applyAlignment="1" applyProtection="1">
      <alignment horizontal="center" vertical="center"/>
      <protection locked="0"/>
    </xf>
    <xf numFmtId="9" fontId="13" fillId="2" borderId="7" xfId="0" applyNumberFormat="1" applyFont="1" applyFill="1" applyBorder="1" applyAlignment="1" applyProtection="1">
      <alignment horizontal="center" vertical="center"/>
      <protection locked="0"/>
    </xf>
    <xf numFmtId="9" fontId="16" fillId="0" borderId="9" xfId="0" applyNumberFormat="1" applyFont="1" applyBorder="1" applyAlignment="1">
      <alignment horizontal="center" vertical="center"/>
    </xf>
    <xf numFmtId="9" fontId="16" fillId="0" borderId="10" xfId="0" applyNumberFormat="1" applyFont="1" applyBorder="1" applyAlignment="1">
      <alignment horizontal="center" vertical="center"/>
    </xf>
    <xf numFmtId="9" fontId="16" fillId="0" borderId="7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 indent="2"/>
    </xf>
    <xf numFmtId="0" fontId="6" fillId="0" borderId="0" xfId="0" applyFont="1" applyAlignment="1">
      <alignment horizontal="distributed" vertical="center" indent="2"/>
    </xf>
    <xf numFmtId="0" fontId="6" fillId="0" borderId="11" xfId="0" applyFont="1" applyBorder="1" applyAlignment="1">
      <alignment horizontal="distributed" vertical="center" indent="2"/>
    </xf>
    <xf numFmtId="176" fontId="7" fillId="0" borderId="8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distributed" vertical="center"/>
      <protection locked="0"/>
    </xf>
    <xf numFmtId="177" fontId="0" fillId="2" borderId="4" xfId="0" applyNumberFormat="1" applyFill="1" applyBorder="1" applyAlignment="1" applyProtection="1">
      <alignment horizontal="distributed" vertical="center"/>
      <protection locked="0"/>
    </xf>
    <xf numFmtId="177" fontId="0" fillId="2" borderId="5" xfId="0" applyNumberFormat="1" applyFill="1" applyBorder="1" applyAlignment="1" applyProtection="1">
      <alignment horizontal="distributed" vertical="center"/>
      <protection locked="0"/>
    </xf>
    <xf numFmtId="178" fontId="0" fillId="2" borderId="3" xfId="0" applyNumberFormat="1" applyFill="1" applyBorder="1" applyAlignment="1" applyProtection="1">
      <alignment horizontal="distributed" vertical="center"/>
      <protection locked="0"/>
    </xf>
    <xf numFmtId="178" fontId="0" fillId="2" borderId="4" xfId="0" applyNumberFormat="1" applyFill="1" applyBorder="1" applyAlignment="1" applyProtection="1">
      <alignment horizontal="distributed" vertical="center"/>
      <protection locked="0"/>
    </xf>
    <xf numFmtId="178" fontId="0" fillId="2" borderId="5" xfId="0" applyNumberFormat="1" applyFill="1" applyBorder="1" applyAlignment="1" applyProtection="1">
      <alignment horizontal="distributed" vertical="center"/>
      <protection locked="0"/>
    </xf>
    <xf numFmtId="179" fontId="0" fillId="2" borderId="3" xfId="0" applyNumberFormat="1" applyFill="1" applyBorder="1" applyAlignment="1" applyProtection="1">
      <alignment horizontal="distributed" vertical="center"/>
      <protection locked="0"/>
    </xf>
    <xf numFmtId="179" fontId="0" fillId="2" borderId="5" xfId="0" applyNumberFormat="1" applyFill="1" applyBorder="1" applyAlignment="1" applyProtection="1">
      <alignment horizontal="distributed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5" fontId="0" fillId="0" borderId="27" xfId="0" applyNumberFormat="1" applyBorder="1">
      <alignment vertical="center"/>
    </xf>
    <xf numFmtId="5" fontId="0" fillId="0" borderId="28" xfId="0" applyNumberFormat="1" applyBorder="1">
      <alignment vertical="center"/>
    </xf>
    <xf numFmtId="5" fontId="0" fillId="0" borderId="29" xfId="0" applyNumberFormat="1" applyBorder="1">
      <alignment vertical="center"/>
    </xf>
    <xf numFmtId="0" fontId="17" fillId="0" borderId="18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5" fontId="0" fillId="0" borderId="14" xfId="0" applyNumberFormat="1" applyFill="1" applyBorder="1">
      <alignment vertical="center"/>
    </xf>
    <xf numFmtId="5" fontId="0" fillId="0" borderId="9" xfId="0" applyNumberFormat="1" applyFill="1" applyBorder="1">
      <alignment vertical="center"/>
    </xf>
    <xf numFmtId="5" fontId="0" fillId="0" borderId="10" xfId="0" applyNumberFormat="1" applyFill="1" applyBorder="1">
      <alignment vertical="center"/>
    </xf>
    <xf numFmtId="5" fontId="0" fillId="0" borderId="12" xfId="0" applyNumberFormat="1" applyFill="1" applyBorder="1">
      <alignment vertical="center"/>
    </xf>
    <xf numFmtId="5" fontId="0" fillId="0" borderId="7" xfId="0" applyNumberFormat="1" applyFill="1" applyBorder="1">
      <alignment vertical="center"/>
    </xf>
    <xf numFmtId="5" fontId="0" fillId="0" borderId="13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5" fontId="0" fillId="0" borderId="24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25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5" fontId="0" fillId="2" borderId="14" xfId="0" applyNumberFormat="1" applyFill="1" applyBorder="1">
      <alignment vertical="center"/>
    </xf>
    <xf numFmtId="5" fontId="0" fillId="2" borderId="9" xfId="0" applyNumberFormat="1" applyFill="1" applyBorder="1">
      <alignment vertical="center"/>
    </xf>
    <xf numFmtId="5" fontId="0" fillId="2" borderId="10" xfId="0" applyNumberFormat="1" applyFill="1" applyBorder="1">
      <alignment vertical="center"/>
    </xf>
    <xf numFmtId="5" fontId="0" fillId="2" borderId="12" xfId="0" applyNumberFormat="1" applyFill="1" applyBorder="1">
      <alignment vertical="center"/>
    </xf>
    <xf numFmtId="5" fontId="0" fillId="2" borderId="7" xfId="0" applyNumberFormat="1" applyFill="1" applyBorder="1">
      <alignment vertical="center"/>
    </xf>
    <xf numFmtId="5" fontId="0" fillId="2" borderId="13" xfId="0" applyNumberFormat="1" applyFill="1" applyBorder="1">
      <alignment vertical="center"/>
    </xf>
    <xf numFmtId="9" fontId="12" fillId="2" borderId="9" xfId="0" applyNumberFormat="1" applyFont="1" applyFill="1" applyBorder="1" applyAlignment="1">
      <alignment horizontal="center" vertical="center"/>
    </xf>
    <xf numFmtId="9" fontId="12" fillId="2" borderId="7" xfId="0" applyNumberFormat="1" applyFont="1" applyFill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indent="2"/>
    </xf>
    <xf numFmtId="176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5" fontId="0" fillId="2" borderId="3" xfId="0" applyNumberFormat="1" applyFill="1" applyBorder="1">
      <alignment vertical="center"/>
    </xf>
    <xf numFmtId="5" fontId="0" fillId="2" borderId="4" xfId="0" applyNumberFormat="1" applyFill="1" applyBorder="1">
      <alignment vertical="center"/>
    </xf>
    <xf numFmtId="5" fontId="0" fillId="2" borderId="5" xfId="0" applyNumberFormat="1" applyFill="1" applyBorder="1">
      <alignment vertical="center"/>
    </xf>
    <xf numFmtId="0" fontId="3" fillId="0" borderId="0" xfId="0" applyFont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34638</xdr:colOff>
      <xdr:row>12</xdr:row>
      <xdr:rowOff>34636</xdr:rowOff>
    </xdr:from>
    <xdr:to>
      <xdr:col>34</xdr:col>
      <xdr:colOff>138546</xdr:colOff>
      <xdr:row>59</xdr:row>
      <xdr:rowOff>83344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1676C7-5237-4A38-9924-93104CF4324B}"/>
            </a:ext>
          </a:extLst>
        </xdr:cNvPr>
        <xdr:cNvSpPr txBox="1"/>
      </xdr:nvSpPr>
      <xdr:spPr>
        <a:xfrm>
          <a:off x="3463638" y="2475417"/>
          <a:ext cx="3342408" cy="6192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請求書記入上の注意</a:t>
          </a:r>
          <a:endParaRPr kumimoji="1" lang="en-US" altLang="ja-JP" sz="900" b="1"/>
        </a:p>
        <a:p>
          <a:r>
            <a:rPr kumimoji="1" lang="en-US" altLang="ja-JP" sz="900" b="0"/>
            <a:t>1.</a:t>
          </a:r>
          <a:r>
            <a:rPr kumimoji="1" lang="ja-JP" altLang="en-US" sz="900" b="0"/>
            <a:t>こちらの入力用シートに必要事項を記入いただき印刷用</a:t>
          </a:r>
          <a:endParaRPr kumimoji="1" lang="en-US" altLang="ja-JP" sz="900" b="0"/>
        </a:p>
        <a:p>
          <a:r>
            <a:rPr kumimoji="1" lang="ja-JP" altLang="en-US" sz="900" b="0"/>
            <a:t>　シートをプリントアウトしてください。</a:t>
          </a:r>
          <a:endParaRPr kumimoji="1" lang="en-US" altLang="ja-JP" sz="900" b="0"/>
        </a:p>
        <a:p>
          <a:r>
            <a:rPr kumimoji="1" lang="ja-JP" altLang="en-US" sz="900" b="0"/>
            <a:t>　色付きのセルのみ入力可能です。</a:t>
          </a:r>
          <a:endParaRPr kumimoji="1" lang="en-US" altLang="ja-JP" sz="900" b="0"/>
        </a:p>
        <a:p>
          <a:r>
            <a:rPr kumimoji="1" lang="en-US" altLang="ja-JP" sz="900" b="0"/>
            <a:t>2.</a:t>
          </a:r>
          <a:r>
            <a:rPr kumimoji="1" lang="ja-JP" altLang="en-US" sz="900" b="0"/>
            <a:t>請求書は</a:t>
          </a:r>
          <a:r>
            <a:rPr kumimoji="1" lang="en-US" altLang="ja-JP" sz="900" b="0"/>
            <a:t>2</a:t>
          </a:r>
          <a:r>
            <a:rPr kumimoji="1" lang="ja-JP" altLang="en-US" sz="900" b="0"/>
            <a:t>枚</a:t>
          </a:r>
          <a:r>
            <a:rPr kumimoji="1" lang="en-US" altLang="ja-JP" sz="900" b="0"/>
            <a:t>1</a:t>
          </a:r>
          <a:r>
            <a:rPr kumimoji="1" lang="ja-JP" altLang="en-US" sz="900" b="0"/>
            <a:t>組で</a:t>
          </a:r>
          <a:r>
            <a:rPr kumimoji="1" lang="en-US" altLang="ja-JP" sz="900" b="0"/>
            <a:t>1</a:t>
          </a:r>
          <a:r>
            <a:rPr kumimoji="1" lang="ja-JP" altLang="en-US" sz="900" b="0"/>
            <a:t>枚目はお取引先様控え、</a:t>
          </a:r>
          <a:r>
            <a:rPr kumimoji="1" lang="en-US" altLang="ja-JP" sz="900" b="0"/>
            <a:t>2</a:t>
          </a:r>
          <a:r>
            <a:rPr kumimoji="1" lang="ja-JP" altLang="en-US" sz="900" b="0"/>
            <a:t>枚目は当社</a:t>
          </a:r>
          <a:endParaRPr kumimoji="1" lang="en-US" altLang="ja-JP" sz="900" b="0"/>
        </a:p>
        <a:p>
          <a:r>
            <a:rPr kumimoji="1" lang="ja-JP" altLang="en-US" sz="900" b="0"/>
            <a:t>　提出用となります。</a:t>
          </a:r>
          <a:endParaRPr kumimoji="1" lang="en-US" altLang="ja-JP" sz="900" b="0"/>
        </a:p>
        <a:p>
          <a:r>
            <a:rPr kumimoji="1" lang="en-US" altLang="ja-JP" sz="900" b="0"/>
            <a:t>3.</a:t>
          </a:r>
          <a:r>
            <a:rPr kumimoji="1" lang="ja-JP" altLang="en-US" sz="900" b="0"/>
            <a:t>入力項目はもれなく正確に入力してください。</a:t>
          </a:r>
          <a:endParaRPr kumimoji="1" lang="en-US" altLang="ja-JP" sz="900" b="0"/>
        </a:p>
        <a:p>
          <a:r>
            <a:rPr kumimoji="1" lang="ja-JP" altLang="en-US" sz="900" b="0"/>
            <a:t>　不備の場合、支払事務手続上、お支払いが出来ないこと</a:t>
          </a:r>
          <a:endParaRPr kumimoji="1" lang="en-US" altLang="ja-JP" sz="900" b="0"/>
        </a:p>
        <a:p>
          <a:r>
            <a:rPr kumimoji="1" lang="ja-JP" altLang="en-US" sz="900" b="0"/>
            <a:t>　がありますのでご注意願います。</a:t>
          </a:r>
          <a:endParaRPr kumimoji="1" lang="en-US" altLang="ja-JP" sz="900" b="0"/>
        </a:p>
        <a:p>
          <a:r>
            <a:rPr kumimoji="1" lang="en-US" altLang="ja-JP" sz="900" b="0"/>
            <a:t>4.</a:t>
          </a:r>
          <a:r>
            <a:rPr kumimoji="1" lang="ja-JP" altLang="en-US" sz="900" b="0"/>
            <a:t>請求書は注文書毎に別々に作成してください。</a:t>
          </a:r>
          <a:endParaRPr kumimoji="1" lang="en-US" altLang="ja-JP" sz="900" b="0"/>
        </a:p>
        <a:p>
          <a:r>
            <a:rPr kumimoji="1" lang="en-US" altLang="ja-JP" sz="900" b="0"/>
            <a:t>5.</a:t>
          </a:r>
          <a:r>
            <a:rPr kumimoji="1" lang="ja-JP" altLang="en-US" sz="900" b="0"/>
            <a:t>毎月末日現在の出来高を記入し、</a:t>
          </a:r>
          <a:r>
            <a:rPr kumimoji="1" lang="ja-JP" altLang="en-US" sz="900" b="0" u="sng"/>
            <a:t>当社作業所長に提出</a:t>
          </a:r>
          <a:r>
            <a:rPr kumimoji="1" lang="ja-JP" altLang="en-US" sz="900" b="0"/>
            <a:t>し</a:t>
          </a:r>
          <a:endParaRPr kumimoji="1" lang="en-US" altLang="ja-JP" sz="900" b="0"/>
        </a:p>
        <a:p>
          <a:r>
            <a:rPr kumimoji="1" lang="ja-JP" altLang="en-US" sz="900" b="0"/>
            <a:t>　て下さい。</a:t>
          </a:r>
          <a:endParaRPr kumimoji="1" lang="en-US" altLang="ja-JP" sz="900" b="0"/>
        </a:p>
        <a:p>
          <a:r>
            <a:rPr kumimoji="1" lang="en-US" altLang="ja-JP" sz="900" b="0"/>
            <a:t>6.</a:t>
          </a:r>
          <a:r>
            <a:rPr kumimoji="1" lang="ja-JP" altLang="en-US" sz="900" b="0"/>
            <a:t>請求書の記入に際しては、当社係員と打合せの上行って</a:t>
          </a:r>
          <a:endParaRPr kumimoji="1" lang="en-US" altLang="ja-JP" sz="900" b="0"/>
        </a:p>
        <a:p>
          <a:r>
            <a:rPr kumimoji="1" lang="ja-JP" altLang="en-US" sz="900" b="0"/>
            <a:t>　下さい。</a:t>
          </a:r>
          <a:endParaRPr kumimoji="1" lang="en-US" altLang="ja-JP" sz="900" b="0"/>
        </a:p>
        <a:p>
          <a:r>
            <a:rPr kumimoji="1" lang="en-US" altLang="ja-JP" sz="900" b="0"/>
            <a:t>8.</a:t>
          </a:r>
          <a:r>
            <a:rPr kumimoji="1" lang="ja-JP" altLang="en-US" sz="900" b="0"/>
            <a:t>各項目については次の事項に注意してください。</a:t>
          </a:r>
          <a:endParaRPr kumimoji="1" lang="en-US" altLang="ja-JP" sz="900" b="0"/>
        </a:p>
        <a:p>
          <a:r>
            <a:rPr kumimoji="1" lang="ja-JP" altLang="en-US" sz="900" b="0"/>
            <a:t>　①年 月 日：請求書発行日付を記入。</a:t>
          </a:r>
          <a:endParaRPr kumimoji="1" lang="en-US" altLang="ja-JP" sz="900" b="0"/>
        </a:p>
        <a:p>
          <a:r>
            <a:rPr kumimoji="1" lang="ja-JP" altLang="en-US" sz="900" b="0"/>
            <a:t>　②現場</a:t>
          </a:r>
          <a:r>
            <a:rPr kumimoji="1" lang="en-US" altLang="ja-JP" sz="900" b="0"/>
            <a:t>No-</a:t>
          </a:r>
          <a:r>
            <a:rPr kumimoji="1" lang="ja-JP" altLang="en-US" sz="900" b="0"/>
            <a:t>発注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：注文書記載の現場</a:t>
          </a:r>
          <a:r>
            <a:rPr kumimoji="1" lang="en-US" altLang="ja-JP" sz="900" b="0"/>
            <a:t>No-</a:t>
          </a:r>
          <a:r>
            <a:rPr kumimoji="1" lang="ja-JP" altLang="en-US" sz="900" b="0"/>
            <a:t>発注</a:t>
          </a:r>
          <a:r>
            <a:rPr kumimoji="1" lang="en-US" altLang="ja-JP" sz="900" b="0"/>
            <a:t>No</a:t>
          </a:r>
          <a:r>
            <a:rPr kumimoji="1" lang="ja-JP" altLang="en-US" sz="900" b="0" baseline="0"/>
            <a:t>を記入。</a:t>
          </a:r>
          <a:endParaRPr kumimoji="1" lang="en-US" altLang="ja-JP" sz="900" b="0" baseline="0"/>
        </a:p>
        <a:p>
          <a:r>
            <a:rPr kumimoji="1" lang="ja-JP" altLang="en-US" sz="900" b="0" baseline="0"/>
            <a:t>　③工事名</a:t>
          </a:r>
          <a:r>
            <a:rPr kumimoji="1" lang="en-US" altLang="ja-JP" sz="900" b="0" baseline="0"/>
            <a:t>(</a:t>
          </a:r>
          <a:r>
            <a:rPr kumimoji="1" lang="ja-JP" altLang="en-US" sz="900" b="0" baseline="0"/>
            <a:t>略称</a:t>
          </a:r>
          <a:r>
            <a:rPr kumimoji="1" lang="en-US" altLang="ja-JP" sz="900" b="0" baseline="0"/>
            <a:t>)</a:t>
          </a:r>
          <a:r>
            <a:rPr kumimoji="1" lang="ja-JP" altLang="en-US" sz="900" b="0" baseline="0"/>
            <a:t>：注文書記載の工事名</a:t>
          </a:r>
          <a:r>
            <a:rPr kumimoji="1" lang="en-US" altLang="ja-JP" sz="900" b="0" baseline="0"/>
            <a:t>(</a:t>
          </a:r>
          <a:r>
            <a:rPr kumimoji="1" lang="ja-JP" altLang="en-US" sz="900" b="0" baseline="0"/>
            <a:t>略称</a:t>
          </a:r>
          <a:r>
            <a:rPr kumimoji="1" lang="en-US" altLang="ja-JP" sz="900" b="0" baseline="0"/>
            <a:t>)</a:t>
          </a:r>
          <a:r>
            <a:rPr kumimoji="1" lang="ja-JP" altLang="en-US" sz="900" b="0" baseline="0"/>
            <a:t>を記入。</a:t>
          </a:r>
          <a:endParaRPr kumimoji="1" lang="en-US" altLang="ja-JP" sz="900" b="0" baseline="0"/>
        </a:p>
        <a:p>
          <a:r>
            <a:rPr kumimoji="1" lang="ja-JP" altLang="en-US" sz="900" b="0"/>
            <a:t>　④お取引先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：注文書記載の貴社取引先</a:t>
          </a:r>
          <a:r>
            <a:rPr kumimoji="1" lang="en-US" altLang="ja-JP" sz="900" b="0"/>
            <a:t>No</a:t>
          </a:r>
          <a:r>
            <a:rPr kumimoji="1" lang="ja-JP" altLang="en-US" sz="900" b="0"/>
            <a:t>を記入。</a:t>
          </a:r>
          <a:endParaRPr kumimoji="1" lang="en-US" altLang="ja-JP" sz="900" b="0"/>
        </a:p>
        <a:p>
          <a:r>
            <a:rPr kumimoji="1" lang="ja-JP" altLang="en-US" sz="900" b="0"/>
            <a:t>　　住所・社名：貴社の住所・社名を記入し、</a:t>
          </a:r>
          <a:r>
            <a:rPr kumimoji="1" lang="en-US" altLang="ja-JP" sz="900" b="0"/>
            <a:t>2</a:t>
          </a:r>
          <a:r>
            <a:rPr kumimoji="1" lang="ja-JP" altLang="en-US" sz="900" b="0"/>
            <a:t>枚目には</a:t>
          </a:r>
          <a:endParaRPr kumimoji="1" lang="en-US" altLang="ja-JP" sz="900" b="0"/>
        </a:p>
        <a:p>
          <a:r>
            <a:rPr kumimoji="1" lang="ja-JP" altLang="en-US" sz="900" b="0"/>
            <a:t>　　会社印を押印。</a:t>
          </a:r>
          <a:endParaRPr kumimoji="1" lang="en-US" altLang="ja-JP" sz="900" b="0"/>
        </a:p>
        <a:p>
          <a:r>
            <a:rPr kumimoji="1" lang="ja-JP" altLang="en-US" sz="900" b="0"/>
            <a:t>　⑤工種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：注文書記載の工種</a:t>
          </a:r>
          <a:r>
            <a:rPr kumimoji="1" lang="en-US" altLang="ja-JP" sz="900" b="0"/>
            <a:t>No</a:t>
          </a:r>
          <a:r>
            <a:rPr kumimoji="1" lang="ja-JP" altLang="en-US" sz="900" b="0"/>
            <a:t>を記入。</a:t>
          </a:r>
          <a:endParaRPr kumimoji="1" lang="en-US" altLang="ja-JP" sz="900" b="0"/>
        </a:p>
        <a:p>
          <a:r>
            <a:rPr kumimoji="1" lang="ja-JP" altLang="en-US" sz="900" b="0"/>
            <a:t>　⑥工種名：注文書記載の工種名を記入。</a:t>
          </a:r>
          <a:endParaRPr kumimoji="1" lang="en-US" altLang="ja-JP" sz="900" b="0"/>
        </a:p>
        <a:p>
          <a:r>
            <a:rPr kumimoji="1" lang="ja-JP" altLang="en-US" sz="900" b="0"/>
            <a:t>　⑦取り決め金額：注文書記載の工事金額を入力。</a:t>
          </a:r>
          <a:endParaRPr kumimoji="1" lang="en-US" altLang="ja-JP" sz="900" b="0"/>
        </a:p>
        <a:p>
          <a:r>
            <a:rPr kumimoji="1" lang="ja-JP" altLang="en-US" sz="900" b="0"/>
            <a:t>　⑧当月出来高：当月施工高金額を入力。</a:t>
          </a:r>
          <a:endParaRPr kumimoji="1" lang="en-US" altLang="ja-JP" sz="900" b="0"/>
        </a:p>
        <a:p>
          <a:r>
            <a:rPr kumimoji="1" lang="ja-JP" altLang="en-US" sz="900" b="0"/>
            <a:t>　⑨出来高累計：先月までの出来高累計</a:t>
          </a:r>
          <a:r>
            <a:rPr kumimoji="1" lang="en-US" altLang="ja-JP" sz="900" b="0"/>
            <a:t>+</a:t>
          </a:r>
          <a:r>
            <a:rPr kumimoji="1" lang="ja-JP" altLang="en-US" sz="900" b="0"/>
            <a:t>⑧当月出来高</a:t>
          </a:r>
          <a:endParaRPr kumimoji="1" lang="en-US" altLang="ja-JP" sz="900" b="0"/>
        </a:p>
        <a:p>
          <a:r>
            <a:rPr kumimoji="1" lang="ja-JP" altLang="en-US" sz="900" b="0"/>
            <a:t>　⑩⑨</a:t>
          </a:r>
          <a:r>
            <a:rPr kumimoji="1" lang="en-US" altLang="ja-JP" sz="900" b="0"/>
            <a:t>×90%or100%</a:t>
          </a:r>
          <a:r>
            <a:rPr kumimoji="1" lang="ja-JP" altLang="en-US" sz="900" b="0"/>
            <a:t>：注文書の支払条件に従い、</a:t>
          </a:r>
          <a:r>
            <a:rPr kumimoji="1" lang="en-US" altLang="ja-JP" sz="900" b="0"/>
            <a:t>90%</a:t>
          </a:r>
          <a:r>
            <a:rPr kumimoji="1" lang="ja-JP" altLang="en-US" sz="900" b="0"/>
            <a:t>か</a:t>
          </a:r>
          <a:r>
            <a:rPr kumimoji="1" lang="en-US" altLang="ja-JP" sz="900" b="0"/>
            <a:t>100%</a:t>
          </a:r>
        </a:p>
        <a:p>
          <a:r>
            <a:rPr kumimoji="1" lang="ja-JP" altLang="en-US" sz="900" b="0"/>
            <a:t>　　　　　　　　　　を選択。</a:t>
          </a:r>
          <a:endParaRPr kumimoji="1" lang="en-US" altLang="ja-JP" sz="900" b="0"/>
        </a:p>
        <a:p>
          <a:r>
            <a:rPr kumimoji="1" lang="ja-JP" altLang="en-US" sz="900" b="0"/>
            <a:t>　⑪既請求額：先月までの請求額を記入。</a:t>
          </a:r>
          <a:endParaRPr kumimoji="1" lang="en-US" altLang="ja-JP" sz="900" b="0"/>
        </a:p>
        <a:p>
          <a:r>
            <a:rPr kumimoji="1" lang="ja-JP" altLang="en-US" sz="900" b="0"/>
            <a:t>　⑫取決め外工事：取決め工事分とは別にその月の出来高分</a:t>
          </a:r>
          <a:endParaRPr kumimoji="1" lang="en-US" altLang="ja-JP" sz="900" b="0"/>
        </a:p>
        <a:p>
          <a:r>
            <a:rPr kumimoji="1" lang="ja-JP" altLang="en-US" sz="900" b="0"/>
            <a:t>　　　　　　　　　を取決め外工事分の欄に記入。</a:t>
          </a:r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71A7C0A-C200-4AF7-9887-1B835546D22D}"/>
            </a:ext>
          </a:extLst>
        </xdr:cNvPr>
        <xdr:cNvCxnSpPr/>
      </xdr:nvCxnSpPr>
      <xdr:spPr>
        <a:xfrm>
          <a:off x="4680857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197299</xdr:colOff>
      <xdr:row>5</xdr:row>
      <xdr:rowOff>0</xdr:rowOff>
    </xdr:from>
    <xdr:to>
      <xdr:col>24</xdr:col>
      <xdr:colOff>197299</xdr:colOff>
      <xdr:row>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FDAFB8-D72B-41E9-BD2F-6CA19FE09083}"/>
            </a:ext>
          </a:extLst>
        </xdr:cNvPr>
        <xdr:cNvCxnSpPr/>
      </xdr:nvCxnSpPr>
      <xdr:spPr>
        <a:xfrm>
          <a:off x="4878156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197299</xdr:colOff>
      <xdr:row>5</xdr:row>
      <xdr:rowOff>0</xdr:rowOff>
    </xdr:from>
    <xdr:to>
      <xdr:col>25</xdr:col>
      <xdr:colOff>197299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0159A7B-4792-4EF0-8B3C-1438470602C6}"/>
            </a:ext>
          </a:extLst>
        </xdr:cNvPr>
        <xdr:cNvCxnSpPr/>
      </xdr:nvCxnSpPr>
      <xdr:spPr>
        <a:xfrm>
          <a:off x="5075460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</xdr:colOff>
      <xdr:row>5</xdr:row>
      <xdr:rowOff>0</xdr:rowOff>
    </xdr:from>
    <xdr:to>
      <xdr:col>27</xdr:col>
      <xdr:colOff>5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C75C7DF-3DC2-4546-BE66-3701338FA852}"/>
            </a:ext>
          </a:extLst>
        </xdr:cNvPr>
        <xdr:cNvCxnSpPr/>
      </xdr:nvCxnSpPr>
      <xdr:spPr>
        <a:xfrm>
          <a:off x="5272773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D5B44C5-4748-4FDA-B6D8-75AE7CC85366}"/>
            </a:ext>
          </a:extLst>
        </xdr:cNvPr>
        <xdr:cNvCxnSpPr/>
      </xdr:nvCxnSpPr>
      <xdr:spPr>
        <a:xfrm>
          <a:off x="4680857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197299</xdr:colOff>
      <xdr:row>6</xdr:row>
      <xdr:rowOff>0</xdr:rowOff>
    </xdr:from>
    <xdr:to>
      <xdr:col>1</xdr:col>
      <xdr:colOff>197299</xdr:colOff>
      <xdr:row>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2CC615C-E257-412D-B8F2-074B69D94E30}"/>
            </a:ext>
          </a:extLst>
        </xdr:cNvPr>
        <xdr:cNvCxnSpPr/>
      </xdr:nvCxnSpPr>
      <xdr:spPr>
        <a:xfrm>
          <a:off x="4878156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197299</xdr:colOff>
      <xdr:row>6</xdr:row>
      <xdr:rowOff>0</xdr:rowOff>
    </xdr:from>
    <xdr:to>
      <xdr:col>2</xdr:col>
      <xdr:colOff>197299</xdr:colOff>
      <xdr:row>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5FEB4B4-46D9-4E9C-A1F5-59C9ECA3B9DC}"/>
            </a:ext>
          </a:extLst>
        </xdr:cNvPr>
        <xdr:cNvCxnSpPr/>
      </xdr:nvCxnSpPr>
      <xdr:spPr>
        <a:xfrm>
          <a:off x="5075460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</xdr:colOff>
      <xdr:row>6</xdr:row>
      <xdr:rowOff>0</xdr:rowOff>
    </xdr:from>
    <xdr:to>
      <xdr:col>4</xdr:col>
      <xdr:colOff>5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154D6B0-2019-4BAD-977F-4E07FF5D170F}"/>
            </a:ext>
          </a:extLst>
        </xdr:cNvPr>
        <xdr:cNvCxnSpPr/>
      </xdr:nvCxnSpPr>
      <xdr:spPr>
        <a:xfrm>
          <a:off x="5272773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</xdr:row>
      <xdr:rowOff>0</xdr:rowOff>
    </xdr:from>
    <xdr:to>
      <xdr:col>7</xdr:col>
      <xdr:colOff>1</xdr:colOff>
      <xdr:row>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6BA2340-4844-406A-B0CB-8E490663B6D3}"/>
            </a:ext>
          </a:extLst>
        </xdr:cNvPr>
        <xdr:cNvCxnSpPr/>
      </xdr:nvCxnSpPr>
      <xdr:spPr>
        <a:xfrm>
          <a:off x="1285876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5454</xdr:colOff>
      <xdr:row>6</xdr:row>
      <xdr:rowOff>0</xdr:rowOff>
    </xdr:from>
    <xdr:to>
      <xdr:col>8</xdr:col>
      <xdr:colOff>5454</xdr:colOff>
      <xdr:row>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DCB0E40-6881-44EA-9762-221057B5B500}"/>
            </a:ext>
          </a:extLst>
        </xdr:cNvPr>
        <xdr:cNvCxnSpPr/>
      </xdr:nvCxnSpPr>
      <xdr:spPr>
        <a:xfrm>
          <a:off x="1475025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9</xdr:row>
      <xdr:rowOff>0</xdr:rowOff>
    </xdr:from>
    <xdr:to>
      <xdr:col>1</xdr:col>
      <xdr:colOff>1</xdr:colOff>
      <xdr:row>10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26ACE0-6B67-4869-9B57-311611842FAC}"/>
            </a:ext>
          </a:extLst>
        </xdr:cNvPr>
        <xdr:cNvCxnSpPr/>
      </xdr:nvCxnSpPr>
      <xdr:spPr>
        <a:xfrm>
          <a:off x="1285876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</xdr:colOff>
      <xdr:row>9</xdr:row>
      <xdr:rowOff>0</xdr:rowOff>
    </xdr:from>
    <xdr:to>
      <xdr:col>2</xdr:col>
      <xdr:colOff>5454</xdr:colOff>
      <xdr:row>10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AFE2825-12FD-469B-A2F2-2D5E0A962FA1}"/>
            </a:ext>
          </a:extLst>
        </xdr:cNvPr>
        <xdr:cNvCxnSpPr/>
      </xdr:nvCxnSpPr>
      <xdr:spPr>
        <a:xfrm>
          <a:off x="1475025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7</xdr:colOff>
      <xdr:row>9</xdr:row>
      <xdr:rowOff>0</xdr:rowOff>
    </xdr:from>
    <xdr:to>
      <xdr:col>5</xdr:col>
      <xdr:colOff>7</xdr:colOff>
      <xdr:row>10</xdr:row>
      <xdr:rowOff>6803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2DB0D86-3D32-4DD3-AE56-D7AB498CD3B1}"/>
            </a:ext>
          </a:extLst>
        </xdr:cNvPr>
        <xdr:cNvCxnSpPr/>
      </xdr:nvCxnSpPr>
      <xdr:spPr>
        <a:xfrm>
          <a:off x="918489" y="183696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</xdr:colOff>
      <xdr:row>9</xdr:row>
      <xdr:rowOff>0</xdr:rowOff>
    </xdr:from>
    <xdr:to>
      <xdr:col>8</xdr:col>
      <xdr:colOff>7</xdr:colOff>
      <xdr:row>10</xdr:row>
      <xdr:rowOff>6803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B1D4D05-9ABE-48A3-8C51-4BD09F698F74}"/>
            </a:ext>
          </a:extLst>
        </xdr:cNvPr>
        <xdr:cNvCxnSpPr/>
      </xdr:nvCxnSpPr>
      <xdr:spPr>
        <a:xfrm>
          <a:off x="918489" y="183696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8</xdr:row>
      <xdr:rowOff>66674</xdr:rowOff>
    </xdr:from>
    <xdr:to>
      <xdr:col>68</xdr:col>
      <xdr:colOff>123825</xdr:colOff>
      <xdr:row>9</xdr:row>
      <xdr:rowOff>152399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499D0D-2BDB-4F43-A89F-08336F91FD22}"/>
            </a:ext>
          </a:extLst>
        </xdr:cNvPr>
        <xdr:cNvSpPr txBox="1"/>
      </xdr:nvSpPr>
      <xdr:spPr>
        <a:xfrm>
          <a:off x="6286500" y="1704974"/>
          <a:ext cx="323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8</xdr:row>
      <xdr:rowOff>66674</xdr:rowOff>
    </xdr:from>
    <xdr:to>
      <xdr:col>68</xdr:col>
      <xdr:colOff>123825</xdr:colOff>
      <xdr:row>9</xdr:row>
      <xdr:rowOff>152399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D70DEF3-D68E-428A-A5A3-9C823FCC9FAD}"/>
            </a:ext>
          </a:extLst>
        </xdr:cNvPr>
        <xdr:cNvSpPr txBox="1"/>
      </xdr:nvSpPr>
      <xdr:spPr>
        <a:xfrm>
          <a:off x="6286500" y="1704974"/>
          <a:ext cx="323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㊞</a:t>
          </a:r>
          <a:endParaRPr kumimoji="1" lang="en-US" altLang="ja-JP" sz="1200"/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0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AC9209D-2119-42B9-BE2A-BE83B4B9097F}"/>
            </a:ext>
          </a:extLst>
        </xdr:cNvPr>
        <xdr:cNvCxnSpPr/>
      </xdr:nvCxnSpPr>
      <xdr:spPr>
        <a:xfrm>
          <a:off x="468630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197299</xdr:colOff>
      <xdr:row>5</xdr:row>
      <xdr:rowOff>0</xdr:rowOff>
    </xdr:from>
    <xdr:to>
      <xdr:col>24</xdr:col>
      <xdr:colOff>197299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C8E9C23-FCA4-44DE-B200-CBEE827A4837}"/>
            </a:ext>
          </a:extLst>
        </xdr:cNvPr>
        <xdr:cNvCxnSpPr/>
      </xdr:nvCxnSpPr>
      <xdr:spPr>
        <a:xfrm>
          <a:off x="4883599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197299</xdr:colOff>
      <xdr:row>5</xdr:row>
      <xdr:rowOff>0</xdr:rowOff>
    </xdr:from>
    <xdr:to>
      <xdr:col>25</xdr:col>
      <xdr:colOff>197299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315297B-2AEA-4247-9EBE-73AAC54C32D7}"/>
            </a:ext>
          </a:extLst>
        </xdr:cNvPr>
        <xdr:cNvCxnSpPr/>
      </xdr:nvCxnSpPr>
      <xdr:spPr>
        <a:xfrm>
          <a:off x="5083624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</xdr:colOff>
      <xdr:row>5</xdr:row>
      <xdr:rowOff>0</xdr:rowOff>
    </xdr:from>
    <xdr:to>
      <xdr:col>27</xdr:col>
      <xdr:colOff>5</xdr:colOff>
      <xdr:row>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38AE67F-A465-4E99-BD51-2036D41E2AAA}"/>
            </a:ext>
          </a:extLst>
        </xdr:cNvPr>
        <xdr:cNvCxnSpPr/>
      </xdr:nvCxnSpPr>
      <xdr:spPr>
        <a:xfrm>
          <a:off x="528638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C191E11-18CE-47E9-A3D6-FFBF8719B12C}"/>
            </a:ext>
          </a:extLst>
        </xdr:cNvPr>
        <xdr:cNvCxnSpPr/>
      </xdr:nvCxnSpPr>
      <xdr:spPr>
        <a:xfrm>
          <a:off x="468630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197299</xdr:colOff>
      <xdr:row>5</xdr:row>
      <xdr:rowOff>0</xdr:rowOff>
    </xdr:from>
    <xdr:to>
      <xdr:col>59</xdr:col>
      <xdr:colOff>197299</xdr:colOff>
      <xdr:row>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19213A7-7F2F-41EE-BF1B-8D5F74E47157}"/>
            </a:ext>
          </a:extLst>
        </xdr:cNvPr>
        <xdr:cNvCxnSpPr/>
      </xdr:nvCxnSpPr>
      <xdr:spPr>
        <a:xfrm>
          <a:off x="4883599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197299</xdr:colOff>
      <xdr:row>5</xdr:row>
      <xdr:rowOff>0</xdr:rowOff>
    </xdr:from>
    <xdr:to>
      <xdr:col>60</xdr:col>
      <xdr:colOff>197299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5020995-0856-4B14-BA74-A616F20D8681}"/>
            </a:ext>
          </a:extLst>
        </xdr:cNvPr>
        <xdr:cNvCxnSpPr/>
      </xdr:nvCxnSpPr>
      <xdr:spPr>
        <a:xfrm>
          <a:off x="5083624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</xdr:colOff>
      <xdr:row>5</xdr:row>
      <xdr:rowOff>0</xdr:rowOff>
    </xdr:from>
    <xdr:to>
      <xdr:col>62</xdr:col>
      <xdr:colOff>5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16815D9-C74C-4F47-BDC6-A4289B90A6E1}"/>
            </a:ext>
          </a:extLst>
        </xdr:cNvPr>
        <xdr:cNvCxnSpPr/>
      </xdr:nvCxnSpPr>
      <xdr:spPr>
        <a:xfrm>
          <a:off x="528638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7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5A3C5966-58CA-4DAF-ACCF-31A52C769D6F}"/>
            </a:ext>
          </a:extLst>
        </xdr:cNvPr>
        <xdr:cNvCxnSpPr/>
      </xdr:nvCxnSpPr>
      <xdr:spPr>
        <a:xfrm>
          <a:off x="18097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197299</xdr:colOff>
      <xdr:row>6</xdr:row>
      <xdr:rowOff>0</xdr:rowOff>
    </xdr:from>
    <xdr:to>
      <xdr:col>1</xdr:col>
      <xdr:colOff>197299</xdr:colOff>
      <xdr:row>7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53C3B83-6E99-4393-AB71-9A39CF5BBF36}"/>
            </a:ext>
          </a:extLst>
        </xdr:cNvPr>
        <xdr:cNvCxnSpPr/>
      </xdr:nvCxnSpPr>
      <xdr:spPr>
        <a:xfrm>
          <a:off x="35922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197299</xdr:colOff>
      <xdr:row>6</xdr:row>
      <xdr:rowOff>0</xdr:rowOff>
    </xdr:from>
    <xdr:to>
      <xdr:col>2</xdr:col>
      <xdr:colOff>197299</xdr:colOff>
      <xdr:row>7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46E09CF-4868-4199-9844-1EC5CED99779}"/>
            </a:ext>
          </a:extLst>
        </xdr:cNvPr>
        <xdr:cNvCxnSpPr/>
      </xdr:nvCxnSpPr>
      <xdr:spPr>
        <a:xfrm>
          <a:off x="540199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</xdr:colOff>
      <xdr:row>6</xdr:row>
      <xdr:rowOff>0</xdr:rowOff>
    </xdr:from>
    <xdr:to>
      <xdr:col>4</xdr:col>
      <xdr:colOff>5</xdr:colOff>
      <xdr:row>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4086841-A555-42C1-BE5D-EF66E520E2D4}"/>
            </a:ext>
          </a:extLst>
        </xdr:cNvPr>
        <xdr:cNvCxnSpPr/>
      </xdr:nvCxnSpPr>
      <xdr:spPr>
        <a:xfrm>
          <a:off x="72390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</xdr:row>
      <xdr:rowOff>0</xdr:rowOff>
    </xdr:from>
    <xdr:to>
      <xdr:col>7</xdr:col>
      <xdr:colOff>1</xdr:colOff>
      <xdr:row>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EC1F57C-EB3E-4FD9-963F-2D46E4F23DD8}"/>
            </a:ext>
          </a:extLst>
        </xdr:cNvPr>
        <xdr:cNvCxnSpPr/>
      </xdr:nvCxnSpPr>
      <xdr:spPr>
        <a:xfrm>
          <a:off x="1266826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5454</xdr:colOff>
      <xdr:row>6</xdr:row>
      <xdr:rowOff>0</xdr:rowOff>
    </xdr:from>
    <xdr:to>
      <xdr:col>8</xdr:col>
      <xdr:colOff>5454</xdr:colOff>
      <xdr:row>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1B2C63E3-D85D-4A5F-992E-DB81CE6420DC}"/>
            </a:ext>
          </a:extLst>
        </xdr:cNvPr>
        <xdr:cNvCxnSpPr/>
      </xdr:nvCxnSpPr>
      <xdr:spPr>
        <a:xfrm>
          <a:off x="145325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9</xdr:row>
      <xdr:rowOff>0</xdr:rowOff>
    </xdr:from>
    <xdr:to>
      <xdr:col>1</xdr:col>
      <xdr:colOff>1</xdr:colOff>
      <xdr:row>10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C910B824-DE45-45CE-B0E0-40B54BFBB0F5}"/>
            </a:ext>
          </a:extLst>
        </xdr:cNvPr>
        <xdr:cNvCxnSpPr/>
      </xdr:nvCxnSpPr>
      <xdr:spPr>
        <a:xfrm>
          <a:off x="180976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</xdr:colOff>
      <xdr:row>9</xdr:row>
      <xdr:rowOff>0</xdr:rowOff>
    </xdr:from>
    <xdr:to>
      <xdr:col>2</xdr:col>
      <xdr:colOff>5454</xdr:colOff>
      <xdr:row>10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27F2786-DB1A-434A-90AB-21970F647FB8}"/>
            </a:ext>
          </a:extLst>
        </xdr:cNvPr>
        <xdr:cNvCxnSpPr/>
      </xdr:nvCxnSpPr>
      <xdr:spPr>
        <a:xfrm>
          <a:off x="367404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7</xdr:colOff>
      <xdr:row>9</xdr:row>
      <xdr:rowOff>0</xdr:rowOff>
    </xdr:from>
    <xdr:to>
      <xdr:col>5</xdr:col>
      <xdr:colOff>7</xdr:colOff>
      <xdr:row>10</xdr:row>
      <xdr:rowOff>6803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9390C25-5F66-466F-8147-42F1EF65260C}"/>
            </a:ext>
          </a:extLst>
        </xdr:cNvPr>
        <xdr:cNvCxnSpPr/>
      </xdr:nvCxnSpPr>
      <xdr:spPr>
        <a:xfrm>
          <a:off x="904882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</xdr:colOff>
      <xdr:row>9</xdr:row>
      <xdr:rowOff>0</xdr:rowOff>
    </xdr:from>
    <xdr:to>
      <xdr:col>8</xdr:col>
      <xdr:colOff>7</xdr:colOff>
      <xdr:row>10</xdr:row>
      <xdr:rowOff>6803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CB8EDA0A-E27F-488C-825D-85BE20F67781}"/>
            </a:ext>
          </a:extLst>
        </xdr:cNvPr>
        <xdr:cNvCxnSpPr/>
      </xdr:nvCxnSpPr>
      <xdr:spPr>
        <a:xfrm>
          <a:off x="1447807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D0C1DA4E-CECA-4FA5-97E3-991B7C602FC0}"/>
            </a:ext>
          </a:extLst>
        </xdr:cNvPr>
        <xdr:cNvCxnSpPr/>
      </xdr:nvCxnSpPr>
      <xdr:spPr>
        <a:xfrm>
          <a:off x="18097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197299</xdr:colOff>
      <xdr:row>6</xdr:row>
      <xdr:rowOff>0</xdr:rowOff>
    </xdr:from>
    <xdr:to>
      <xdr:col>36</xdr:col>
      <xdr:colOff>197299</xdr:colOff>
      <xdr:row>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F9D6FF7C-BDB1-4246-959C-4D153D8AE989}"/>
            </a:ext>
          </a:extLst>
        </xdr:cNvPr>
        <xdr:cNvCxnSpPr/>
      </xdr:nvCxnSpPr>
      <xdr:spPr>
        <a:xfrm>
          <a:off x="35922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197299</xdr:colOff>
      <xdr:row>6</xdr:row>
      <xdr:rowOff>0</xdr:rowOff>
    </xdr:from>
    <xdr:to>
      <xdr:col>37</xdr:col>
      <xdr:colOff>197299</xdr:colOff>
      <xdr:row>7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78D51248-F71F-40E1-844E-A77E53391A46}"/>
            </a:ext>
          </a:extLst>
        </xdr:cNvPr>
        <xdr:cNvCxnSpPr/>
      </xdr:nvCxnSpPr>
      <xdr:spPr>
        <a:xfrm>
          <a:off x="540199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</xdr:colOff>
      <xdr:row>6</xdr:row>
      <xdr:rowOff>0</xdr:rowOff>
    </xdr:from>
    <xdr:to>
      <xdr:col>39</xdr:col>
      <xdr:colOff>5</xdr:colOff>
      <xdr:row>7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E4D0E0C8-DC00-4155-8EAD-6E1C7D904D10}"/>
            </a:ext>
          </a:extLst>
        </xdr:cNvPr>
        <xdr:cNvCxnSpPr/>
      </xdr:nvCxnSpPr>
      <xdr:spPr>
        <a:xfrm>
          <a:off x="72390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</xdr:colOff>
      <xdr:row>6</xdr:row>
      <xdr:rowOff>0</xdr:rowOff>
    </xdr:from>
    <xdr:to>
      <xdr:col>42</xdr:col>
      <xdr:colOff>1</xdr:colOff>
      <xdr:row>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670ECCB-D230-474D-8738-7627C7A77EB9}"/>
            </a:ext>
          </a:extLst>
        </xdr:cNvPr>
        <xdr:cNvCxnSpPr/>
      </xdr:nvCxnSpPr>
      <xdr:spPr>
        <a:xfrm>
          <a:off x="1266826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5454</xdr:colOff>
      <xdr:row>6</xdr:row>
      <xdr:rowOff>0</xdr:rowOff>
    </xdr:from>
    <xdr:to>
      <xdr:col>43</xdr:col>
      <xdr:colOff>5454</xdr:colOff>
      <xdr:row>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E4F63706-5AD0-4114-A377-5EDB9ACEC208}"/>
            </a:ext>
          </a:extLst>
        </xdr:cNvPr>
        <xdr:cNvCxnSpPr/>
      </xdr:nvCxnSpPr>
      <xdr:spPr>
        <a:xfrm>
          <a:off x="145325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</xdr:colOff>
      <xdr:row>9</xdr:row>
      <xdr:rowOff>0</xdr:rowOff>
    </xdr:from>
    <xdr:to>
      <xdr:col>36</xdr:col>
      <xdr:colOff>1</xdr:colOff>
      <xdr:row>10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68F04B2-2D0D-429D-9619-817509BE6B52}"/>
            </a:ext>
          </a:extLst>
        </xdr:cNvPr>
        <xdr:cNvCxnSpPr/>
      </xdr:nvCxnSpPr>
      <xdr:spPr>
        <a:xfrm>
          <a:off x="180976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5454</xdr:colOff>
      <xdr:row>9</xdr:row>
      <xdr:rowOff>0</xdr:rowOff>
    </xdr:from>
    <xdr:to>
      <xdr:col>37</xdr:col>
      <xdr:colOff>5454</xdr:colOff>
      <xdr:row>10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FFC4A685-2B8D-41AB-8A8C-E1F7E7D8AF42}"/>
            </a:ext>
          </a:extLst>
        </xdr:cNvPr>
        <xdr:cNvCxnSpPr/>
      </xdr:nvCxnSpPr>
      <xdr:spPr>
        <a:xfrm>
          <a:off x="367404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</xdr:colOff>
      <xdr:row>9</xdr:row>
      <xdr:rowOff>0</xdr:rowOff>
    </xdr:from>
    <xdr:to>
      <xdr:col>40</xdr:col>
      <xdr:colOff>7</xdr:colOff>
      <xdr:row>10</xdr:row>
      <xdr:rowOff>6803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9AAB4E4F-B2EF-4E94-8FC6-2C5B1966B1B0}"/>
            </a:ext>
          </a:extLst>
        </xdr:cNvPr>
        <xdr:cNvCxnSpPr/>
      </xdr:nvCxnSpPr>
      <xdr:spPr>
        <a:xfrm>
          <a:off x="904882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</xdr:colOff>
      <xdr:row>9</xdr:row>
      <xdr:rowOff>0</xdr:rowOff>
    </xdr:from>
    <xdr:to>
      <xdr:col>43</xdr:col>
      <xdr:colOff>7</xdr:colOff>
      <xdr:row>10</xdr:row>
      <xdr:rowOff>6803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3C99C36A-565A-48D6-BBF4-CE76D7466AA0}"/>
            </a:ext>
          </a:extLst>
        </xdr:cNvPr>
        <xdr:cNvCxnSpPr/>
      </xdr:nvCxnSpPr>
      <xdr:spPr>
        <a:xfrm>
          <a:off x="1447807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63500</xdr:colOff>
      <xdr:row>43</xdr:row>
      <xdr:rowOff>116417</xdr:rowOff>
    </xdr:from>
    <xdr:to>
      <xdr:col>66</xdr:col>
      <xdr:colOff>31750</xdr:colOff>
      <xdr:row>46</xdr:row>
      <xdr:rowOff>31749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0A2DF7C-0B92-4BF8-826B-A9EBB55E4FC6}"/>
            </a:ext>
          </a:extLst>
        </xdr:cNvPr>
        <xdr:cNvSpPr/>
      </xdr:nvSpPr>
      <xdr:spPr>
        <a:xfrm>
          <a:off x="10890250" y="6836834"/>
          <a:ext cx="2180167" cy="32808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01    </a:t>
          </a:r>
          <a:r>
            <a:rPr kumimoji="1" lang="ja-JP" altLang="en-US" sz="1100" baseline="0"/>
            <a:t>  産業廃棄物処理</a:t>
          </a:r>
          <a:endParaRPr kumimoji="1" lang="en-US" altLang="ja-JP" sz="1100" baseline="0"/>
        </a:p>
      </xdr:txBody>
    </xdr:sp>
    <xdr:clientData/>
  </xdr:twoCellAnchor>
  <xdr:twoCellAnchor>
    <xdr:from>
      <xdr:col>55</xdr:col>
      <xdr:colOff>67734</xdr:colOff>
      <xdr:row>45</xdr:row>
      <xdr:rowOff>120652</xdr:rowOff>
    </xdr:from>
    <xdr:to>
      <xdr:col>66</xdr:col>
      <xdr:colOff>35984</xdr:colOff>
      <xdr:row>48</xdr:row>
      <xdr:rowOff>35984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705CBFF-F21D-4591-B2BA-52030D0544AC}"/>
            </a:ext>
          </a:extLst>
        </xdr:cNvPr>
        <xdr:cNvSpPr/>
      </xdr:nvSpPr>
      <xdr:spPr>
        <a:xfrm>
          <a:off x="10894484" y="7116235"/>
          <a:ext cx="2180167" cy="328082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05           </a:t>
          </a:r>
          <a:r>
            <a:rPr kumimoji="1" lang="ja-JP" altLang="en-US" sz="1100" baseline="0"/>
            <a:t>片付清掃費</a:t>
          </a:r>
          <a:endParaRPr kumimoji="1" lang="en-US" altLang="ja-JP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CC1A-D2C3-4AB7-9086-59A9CC7D4FFC}">
  <sheetPr>
    <tabColor theme="8" tint="0.79998168889431442"/>
  </sheetPr>
  <dimension ref="A1:AI88"/>
  <sheetViews>
    <sheetView view="pageBreakPreview" zoomScale="110" zoomScaleNormal="100" zoomScaleSheetLayoutView="110" workbookViewId="0">
      <selection activeCell="AB4" sqref="AB4:AC4"/>
    </sheetView>
  </sheetViews>
  <sheetFormatPr defaultRowHeight="18.75" x14ac:dyDescent="0.4"/>
  <cols>
    <col min="1" max="8" width="2.375" style="17" customWidth="1"/>
    <col min="9" max="9" width="2.25" style="17" customWidth="1"/>
    <col min="10" max="17" width="2.875" style="17" customWidth="1"/>
    <col min="18" max="18" width="1.5" style="17" customWidth="1"/>
    <col min="19" max="40" width="2.625" style="17" customWidth="1"/>
    <col min="41" max="16384" width="9" style="17"/>
  </cols>
  <sheetData>
    <row r="1" spans="1:35" ht="27" customHeight="1" thickBot="1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 t="s">
        <v>0</v>
      </c>
      <c r="P1" s="24"/>
      <c r="Q1" s="24"/>
      <c r="R1" s="24"/>
      <c r="S1" s="24"/>
      <c r="T1" s="24"/>
      <c r="U1" s="24"/>
      <c r="V1" s="23"/>
      <c r="W1" s="23"/>
      <c r="X1" s="23"/>
      <c r="Y1" s="23"/>
      <c r="Z1" s="23"/>
      <c r="AA1" s="23"/>
      <c r="AB1" s="23"/>
      <c r="AC1" s="23"/>
      <c r="AD1" s="23"/>
      <c r="AE1" s="23"/>
      <c r="AF1" s="30" t="s">
        <v>36</v>
      </c>
      <c r="AG1" s="23"/>
      <c r="AH1" s="23"/>
      <c r="AI1" s="23"/>
    </row>
    <row r="2" spans="1:35" s="29" customFormat="1" ht="1.5" customHeight="1" thickTop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35" ht="18" customHeight="1" thickBot="1" x14ac:dyDescent="0.45">
      <c r="A3" s="25"/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  <c r="W3" s="150"/>
      <c r="X3" s="151"/>
      <c r="Y3" s="151"/>
      <c r="Z3" s="151"/>
      <c r="AA3" s="6" t="s">
        <v>2</v>
      </c>
      <c r="AB3" s="151"/>
      <c r="AC3" s="151"/>
      <c r="AD3" s="7" t="s">
        <v>3</v>
      </c>
      <c r="AE3" s="8"/>
      <c r="AF3" s="6"/>
      <c r="AG3" s="7" t="s">
        <v>4</v>
      </c>
      <c r="AH3" s="9"/>
      <c r="AI3" s="9"/>
    </row>
    <row r="4" spans="1:35" ht="18" customHeight="1" x14ac:dyDescent="0.4">
      <c r="A4" s="25"/>
      <c r="B4" s="25"/>
      <c r="C4" s="25"/>
      <c r="D4" s="25" t="s">
        <v>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8" t="s">
        <v>6</v>
      </c>
      <c r="X4" s="151"/>
      <c r="Y4" s="151"/>
      <c r="Z4" s="151"/>
      <c r="AA4" s="6" t="s">
        <v>2</v>
      </c>
      <c r="AB4" s="151"/>
      <c r="AC4" s="151"/>
      <c r="AD4" s="6" t="s">
        <v>7</v>
      </c>
      <c r="AE4" s="151"/>
      <c r="AF4" s="151"/>
      <c r="AG4" s="151"/>
      <c r="AH4" s="6" t="s">
        <v>8</v>
      </c>
      <c r="AI4" s="7"/>
    </row>
    <row r="5" spans="1:35" s="25" customFormat="1" ht="3" customHeight="1" x14ac:dyDescent="0.4">
      <c r="G5" s="31"/>
    </row>
    <row r="6" spans="1:35" ht="15" customHeight="1" x14ac:dyDescent="0.4">
      <c r="A6" s="147" t="s">
        <v>52</v>
      </c>
      <c r="B6" s="148"/>
      <c r="C6" s="148"/>
      <c r="D6" s="148"/>
      <c r="E6" s="148"/>
      <c r="F6" s="148"/>
      <c r="G6" s="148"/>
      <c r="H6" s="148"/>
      <c r="I6" s="149"/>
      <c r="J6" s="77" t="s">
        <v>39</v>
      </c>
      <c r="K6" s="134"/>
      <c r="L6" s="134"/>
      <c r="M6" s="134"/>
      <c r="N6" s="134"/>
      <c r="O6" s="134"/>
      <c r="P6" s="134"/>
      <c r="Q6" s="135"/>
      <c r="S6" s="77" t="s">
        <v>54</v>
      </c>
      <c r="T6" s="134"/>
      <c r="U6" s="134"/>
      <c r="V6" s="134"/>
      <c r="W6" s="135"/>
      <c r="X6" s="139"/>
      <c r="Y6" s="140"/>
      <c r="Z6" s="140"/>
      <c r="AA6" s="140"/>
      <c r="AB6" s="141"/>
      <c r="AC6" s="22"/>
      <c r="AD6" s="10"/>
      <c r="AE6" s="10"/>
      <c r="AF6" s="10"/>
      <c r="AG6" s="10"/>
      <c r="AH6" s="10"/>
      <c r="AI6" s="10"/>
    </row>
    <row r="7" spans="1:35" ht="33.75" customHeight="1" x14ac:dyDescent="0.4">
      <c r="A7" s="139"/>
      <c r="B7" s="140"/>
      <c r="C7" s="140"/>
      <c r="D7" s="140"/>
      <c r="E7" s="141"/>
      <c r="F7" s="18" t="s">
        <v>9</v>
      </c>
      <c r="G7" s="142"/>
      <c r="H7" s="143"/>
      <c r="I7" s="144"/>
      <c r="J7" s="136"/>
      <c r="K7" s="137"/>
      <c r="L7" s="137"/>
      <c r="M7" s="137"/>
      <c r="N7" s="137"/>
      <c r="O7" s="137"/>
      <c r="P7" s="137"/>
      <c r="Q7" s="138"/>
      <c r="S7" s="62" t="s">
        <v>10</v>
      </c>
      <c r="T7" s="63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8"/>
    </row>
    <row r="8" spans="1:35" ht="12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11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6"/>
    </row>
    <row r="9" spans="1:35" ht="15" customHeight="1" x14ac:dyDescent="0.4">
      <c r="A9" s="77" t="s">
        <v>53</v>
      </c>
      <c r="B9" s="134"/>
      <c r="C9" s="134"/>
      <c r="D9" s="134"/>
      <c r="E9" s="134"/>
      <c r="F9" s="134"/>
      <c r="G9" s="134"/>
      <c r="H9" s="134"/>
      <c r="I9" s="135"/>
      <c r="J9" s="77" t="s">
        <v>40</v>
      </c>
      <c r="K9" s="134"/>
      <c r="L9" s="134"/>
      <c r="M9" s="134"/>
      <c r="N9" s="134"/>
      <c r="O9" s="134"/>
      <c r="P9" s="134"/>
      <c r="Q9" s="135"/>
      <c r="S9" s="96" t="s">
        <v>11</v>
      </c>
      <c r="T9" s="108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6"/>
    </row>
    <row r="10" spans="1:35" ht="33" customHeight="1" x14ac:dyDescent="0.4">
      <c r="A10" s="142"/>
      <c r="B10" s="143"/>
      <c r="C10" s="144"/>
      <c r="D10" s="18" t="s">
        <v>9</v>
      </c>
      <c r="E10" s="145"/>
      <c r="F10" s="146"/>
      <c r="G10" s="18" t="s">
        <v>9</v>
      </c>
      <c r="H10" s="145"/>
      <c r="I10" s="146"/>
      <c r="J10" s="136"/>
      <c r="K10" s="137"/>
      <c r="L10" s="137"/>
      <c r="M10" s="137"/>
      <c r="N10" s="137"/>
      <c r="O10" s="137"/>
      <c r="P10" s="137"/>
      <c r="Q10" s="138"/>
      <c r="S10" s="12"/>
      <c r="T10" s="10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</row>
    <row r="11" spans="1:35" ht="4.5" customHeight="1" x14ac:dyDescent="0.4">
      <c r="G11" s="13"/>
      <c r="H11" s="13"/>
      <c r="I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11.1" customHeight="1" x14ac:dyDescent="0.4">
      <c r="G12" s="10"/>
      <c r="H12" s="10"/>
      <c r="I12" s="10"/>
    </row>
    <row r="13" spans="1:35" ht="11.1" customHeight="1" x14ac:dyDescent="0.4">
      <c r="A13" s="110" t="s">
        <v>12</v>
      </c>
      <c r="B13" s="111"/>
      <c r="C13" s="111"/>
      <c r="D13" s="111"/>
      <c r="E13" s="111"/>
      <c r="F13" s="111"/>
      <c r="G13" s="111"/>
      <c r="H13" s="111"/>
      <c r="I13" s="112"/>
      <c r="J13" s="14"/>
      <c r="K13" s="13"/>
      <c r="L13" s="13"/>
      <c r="M13" s="13"/>
      <c r="N13" s="13"/>
      <c r="O13" s="13"/>
      <c r="P13" s="13"/>
      <c r="Q13" s="15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 ht="11.1" customHeight="1" x14ac:dyDescent="0.4">
      <c r="A14" s="113"/>
      <c r="B14" s="114"/>
      <c r="C14" s="114"/>
      <c r="D14" s="114"/>
      <c r="E14" s="114"/>
      <c r="F14" s="114"/>
      <c r="G14" s="114"/>
      <c r="H14" s="114"/>
      <c r="I14" s="115"/>
      <c r="J14" s="11"/>
      <c r="Q14" s="16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</row>
    <row r="15" spans="1:35" ht="11.1" customHeight="1" x14ac:dyDescent="0.4">
      <c r="A15" s="113"/>
      <c r="B15" s="114"/>
      <c r="C15" s="114"/>
      <c r="D15" s="114"/>
      <c r="E15" s="114"/>
      <c r="F15" s="114"/>
      <c r="G15" s="114"/>
      <c r="H15" s="114"/>
      <c r="I15" s="115"/>
      <c r="J15" s="116">
        <f>J39+J55</f>
        <v>0</v>
      </c>
      <c r="K15" s="117"/>
      <c r="L15" s="117"/>
      <c r="M15" s="117"/>
      <c r="N15" s="117"/>
      <c r="O15" s="117"/>
      <c r="P15" s="117"/>
      <c r="Q15" s="118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</row>
    <row r="16" spans="1:35" ht="11.1" customHeight="1" x14ac:dyDescent="0.4">
      <c r="A16" s="96" t="s">
        <v>45</v>
      </c>
      <c r="B16" s="108"/>
      <c r="C16" s="108"/>
      <c r="D16" s="108"/>
      <c r="E16" s="108"/>
      <c r="F16" s="108"/>
      <c r="G16" s="108"/>
      <c r="H16" s="108"/>
      <c r="I16" s="109"/>
      <c r="J16" s="116"/>
      <c r="K16" s="117"/>
      <c r="L16" s="117"/>
      <c r="M16" s="117"/>
      <c r="N16" s="117"/>
      <c r="O16" s="117"/>
      <c r="P16" s="117"/>
      <c r="Q16" s="118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</row>
    <row r="17" spans="1:35" ht="11.1" customHeight="1" x14ac:dyDescent="0.4">
      <c r="A17" s="65"/>
      <c r="B17" s="66"/>
      <c r="C17" s="66"/>
      <c r="D17" s="66"/>
      <c r="E17" s="66"/>
      <c r="F17" s="66"/>
      <c r="G17" s="66"/>
      <c r="H17" s="66"/>
      <c r="I17" s="67"/>
      <c r="J17" s="119"/>
      <c r="K17" s="120"/>
      <c r="L17" s="120"/>
      <c r="M17" s="120"/>
      <c r="N17" s="120"/>
      <c r="O17" s="120"/>
      <c r="P17" s="120"/>
      <c r="Q17" s="121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spans="1:35" ht="11.1" customHeight="1" x14ac:dyDescent="0.4">
      <c r="A18" s="122" t="s">
        <v>13</v>
      </c>
      <c r="B18" s="123"/>
      <c r="C18" s="123"/>
      <c r="D18" s="123"/>
      <c r="E18" s="123"/>
      <c r="F18" s="123"/>
      <c r="G18" s="123"/>
      <c r="H18" s="123"/>
      <c r="I18" s="124"/>
      <c r="J18" s="131">
        <f>J37+J53</f>
        <v>0</v>
      </c>
      <c r="K18" s="132"/>
      <c r="L18" s="132"/>
      <c r="M18" s="132"/>
      <c r="N18" s="132"/>
      <c r="O18" s="132"/>
      <c r="P18" s="132"/>
      <c r="Q18" s="133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35" ht="11.1" customHeight="1" x14ac:dyDescent="0.4">
      <c r="A19" s="125"/>
      <c r="B19" s="126"/>
      <c r="C19" s="126"/>
      <c r="D19" s="126"/>
      <c r="E19" s="126"/>
      <c r="F19" s="126"/>
      <c r="G19" s="126"/>
      <c r="H19" s="126"/>
      <c r="I19" s="127"/>
      <c r="J19" s="116"/>
      <c r="K19" s="117"/>
      <c r="L19" s="117"/>
      <c r="M19" s="117"/>
      <c r="N19" s="117"/>
      <c r="O19" s="117"/>
      <c r="P19" s="117"/>
      <c r="Q19" s="118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</row>
    <row r="20" spans="1:35" ht="11.1" customHeight="1" x14ac:dyDescent="0.4">
      <c r="A20" s="128"/>
      <c r="B20" s="129"/>
      <c r="C20" s="129"/>
      <c r="D20" s="129"/>
      <c r="E20" s="129"/>
      <c r="F20" s="129"/>
      <c r="G20" s="129"/>
      <c r="H20" s="129"/>
      <c r="I20" s="130"/>
      <c r="J20" s="119"/>
      <c r="K20" s="120"/>
      <c r="L20" s="120"/>
      <c r="M20" s="120"/>
      <c r="N20" s="120"/>
      <c r="O20" s="120"/>
      <c r="P20" s="120"/>
      <c r="Q20" s="121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</row>
    <row r="21" spans="1:35" ht="11.1" customHeight="1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5" ht="11.1" customHeight="1" x14ac:dyDescent="0.4">
      <c r="A22" s="21" t="s">
        <v>14</v>
      </c>
      <c r="H22" s="10"/>
      <c r="I22" s="10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</row>
    <row r="23" spans="1:35" ht="11.1" customHeight="1" x14ac:dyDescent="0.4">
      <c r="A23" s="14"/>
      <c r="B23" s="13"/>
      <c r="C23" s="13"/>
      <c r="D23" s="13"/>
      <c r="E23" s="13"/>
      <c r="F23" s="13"/>
      <c r="G23" s="13"/>
      <c r="H23" s="13"/>
      <c r="I23" s="16"/>
      <c r="J23" s="62" t="s">
        <v>15</v>
      </c>
      <c r="K23" s="63"/>
      <c r="L23" s="63"/>
      <c r="M23" s="63"/>
      <c r="N23" s="63"/>
      <c r="O23" s="63"/>
      <c r="P23" s="63"/>
      <c r="Q23" s="64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 ht="11.1" customHeight="1" x14ac:dyDescent="0.4">
      <c r="A24" s="11"/>
      <c r="G24" s="10"/>
      <c r="H24" s="10"/>
      <c r="I24" s="16"/>
      <c r="J24" s="96"/>
      <c r="K24" s="108"/>
      <c r="L24" s="108"/>
      <c r="M24" s="108"/>
      <c r="N24" s="108"/>
      <c r="O24" s="108"/>
      <c r="P24" s="108"/>
      <c r="Q24" s="109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</row>
    <row r="25" spans="1:35" ht="11.1" customHeight="1" x14ac:dyDescent="0.4">
      <c r="A25" s="62" t="s">
        <v>16</v>
      </c>
      <c r="B25" s="89" t="s">
        <v>17</v>
      </c>
      <c r="C25" s="90"/>
      <c r="D25" s="90"/>
      <c r="E25" s="90"/>
      <c r="F25" s="90"/>
      <c r="G25" s="90"/>
      <c r="H25" s="90"/>
      <c r="I25" s="90"/>
      <c r="J25" s="92"/>
      <c r="K25" s="93"/>
      <c r="L25" s="93"/>
      <c r="M25" s="93"/>
      <c r="N25" s="93"/>
      <c r="O25" s="93"/>
      <c r="P25" s="93"/>
      <c r="Q25" s="94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</row>
    <row r="26" spans="1:35" ht="11.1" customHeight="1" x14ac:dyDescent="0.4">
      <c r="A26" s="65"/>
      <c r="B26" s="85"/>
      <c r="C26" s="91"/>
      <c r="D26" s="91"/>
      <c r="E26" s="91"/>
      <c r="F26" s="91"/>
      <c r="G26" s="91"/>
      <c r="H26" s="91"/>
      <c r="I26" s="91"/>
      <c r="J26" s="92"/>
      <c r="K26" s="93"/>
      <c r="L26" s="93"/>
      <c r="M26" s="93"/>
      <c r="N26" s="93"/>
      <c r="O26" s="93"/>
      <c r="P26" s="93"/>
      <c r="Q26" s="94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</row>
    <row r="27" spans="1:35" ht="11.1" customHeight="1" x14ac:dyDescent="0.4">
      <c r="A27" s="62" t="s">
        <v>18</v>
      </c>
      <c r="B27" s="89" t="s">
        <v>19</v>
      </c>
      <c r="C27" s="90"/>
      <c r="D27" s="90"/>
      <c r="E27" s="90"/>
      <c r="F27" s="90"/>
      <c r="G27" s="90"/>
      <c r="H27" s="90"/>
      <c r="I27" s="90"/>
      <c r="J27" s="92"/>
      <c r="K27" s="93"/>
      <c r="L27" s="93"/>
      <c r="M27" s="93"/>
      <c r="N27" s="93"/>
      <c r="O27" s="93"/>
      <c r="P27" s="93"/>
      <c r="Q27" s="94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</row>
    <row r="28" spans="1:35" ht="11.1" customHeight="1" x14ac:dyDescent="0.4">
      <c r="A28" s="65"/>
      <c r="B28" s="85"/>
      <c r="C28" s="91"/>
      <c r="D28" s="91"/>
      <c r="E28" s="91"/>
      <c r="F28" s="91"/>
      <c r="G28" s="91"/>
      <c r="H28" s="91"/>
      <c r="I28" s="91"/>
      <c r="J28" s="92"/>
      <c r="K28" s="93"/>
      <c r="L28" s="93"/>
      <c r="M28" s="93"/>
      <c r="N28" s="93"/>
      <c r="O28" s="93"/>
      <c r="P28" s="93"/>
      <c r="Q28" s="94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</row>
    <row r="29" spans="1:35" ht="11.1" customHeight="1" x14ac:dyDescent="0.4">
      <c r="A29" s="62" t="s">
        <v>20</v>
      </c>
      <c r="B29" s="89" t="s">
        <v>21</v>
      </c>
      <c r="C29" s="90"/>
      <c r="D29" s="90"/>
      <c r="E29" s="90"/>
      <c r="F29" s="90"/>
      <c r="G29" s="90"/>
      <c r="H29" s="90"/>
      <c r="I29" s="90"/>
      <c r="J29" s="92"/>
      <c r="K29" s="93"/>
      <c r="L29" s="93"/>
      <c r="M29" s="93"/>
      <c r="N29" s="93"/>
      <c r="O29" s="93"/>
      <c r="P29" s="93"/>
      <c r="Q29" s="94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</row>
    <row r="30" spans="1:35" ht="11.1" customHeight="1" x14ac:dyDescent="0.4">
      <c r="A30" s="65"/>
      <c r="B30" s="85"/>
      <c r="C30" s="91"/>
      <c r="D30" s="91"/>
      <c r="E30" s="91"/>
      <c r="F30" s="91"/>
      <c r="G30" s="91"/>
      <c r="H30" s="91"/>
      <c r="I30" s="91"/>
      <c r="J30" s="92"/>
      <c r="K30" s="93"/>
      <c r="L30" s="93"/>
      <c r="M30" s="93"/>
      <c r="N30" s="93"/>
      <c r="O30" s="93"/>
      <c r="P30" s="93"/>
      <c r="Q30" s="94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</row>
    <row r="31" spans="1:35" ht="11.1" customHeight="1" x14ac:dyDescent="0.4">
      <c r="A31" s="62" t="s">
        <v>22</v>
      </c>
      <c r="B31" s="62" t="s">
        <v>33</v>
      </c>
      <c r="C31" s="63"/>
      <c r="D31" s="102">
        <v>0.9</v>
      </c>
      <c r="E31" s="102"/>
      <c r="F31" s="104" t="s">
        <v>34</v>
      </c>
      <c r="G31" s="104"/>
      <c r="H31" s="104"/>
      <c r="I31" s="105"/>
      <c r="J31" s="79">
        <f>J29*D31</f>
        <v>0</v>
      </c>
      <c r="K31" s="80"/>
      <c r="L31" s="80"/>
      <c r="M31" s="80"/>
      <c r="N31" s="80"/>
      <c r="O31" s="80"/>
      <c r="P31" s="80"/>
      <c r="Q31" s="81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spans="1:35" ht="11.1" customHeight="1" x14ac:dyDescent="0.4">
      <c r="A32" s="65"/>
      <c r="B32" s="65"/>
      <c r="C32" s="66"/>
      <c r="D32" s="103"/>
      <c r="E32" s="103"/>
      <c r="F32" s="106"/>
      <c r="G32" s="106"/>
      <c r="H32" s="106"/>
      <c r="I32" s="107"/>
      <c r="J32" s="79"/>
      <c r="K32" s="80"/>
      <c r="L32" s="80"/>
      <c r="M32" s="80"/>
      <c r="N32" s="80"/>
      <c r="O32" s="80"/>
      <c r="P32" s="80"/>
      <c r="Q32" s="81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</row>
    <row r="33" spans="1:35" ht="11.1" customHeight="1" x14ac:dyDescent="0.4">
      <c r="A33" s="62" t="s">
        <v>23</v>
      </c>
      <c r="B33" s="89" t="s">
        <v>24</v>
      </c>
      <c r="C33" s="90"/>
      <c r="D33" s="90"/>
      <c r="E33" s="90"/>
      <c r="F33" s="90"/>
      <c r="G33" s="90"/>
      <c r="H33" s="90"/>
      <c r="I33" s="90"/>
      <c r="J33" s="92"/>
      <c r="K33" s="93"/>
      <c r="L33" s="93"/>
      <c r="M33" s="93"/>
      <c r="N33" s="93"/>
      <c r="O33" s="93"/>
      <c r="P33" s="93"/>
      <c r="Q33" s="94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</row>
    <row r="34" spans="1:35" ht="11.1" customHeight="1" x14ac:dyDescent="0.4">
      <c r="A34" s="65"/>
      <c r="B34" s="85"/>
      <c r="C34" s="91"/>
      <c r="D34" s="91"/>
      <c r="E34" s="91"/>
      <c r="F34" s="91"/>
      <c r="G34" s="91"/>
      <c r="H34" s="91"/>
      <c r="I34" s="91"/>
      <c r="J34" s="92"/>
      <c r="K34" s="93"/>
      <c r="L34" s="93"/>
      <c r="M34" s="93"/>
      <c r="N34" s="93"/>
      <c r="O34" s="93"/>
      <c r="P34" s="93"/>
      <c r="Q34" s="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</row>
    <row r="35" spans="1:35" ht="11.1" customHeight="1" x14ac:dyDescent="0.4">
      <c r="A35" s="62"/>
      <c r="B35" s="89" t="s">
        <v>25</v>
      </c>
      <c r="C35" s="90"/>
      <c r="D35" s="90"/>
      <c r="E35" s="90"/>
      <c r="F35" s="90"/>
      <c r="G35" s="90"/>
      <c r="H35" s="90"/>
      <c r="I35" s="90"/>
      <c r="J35" s="79">
        <f>J31-J33</f>
        <v>0</v>
      </c>
      <c r="K35" s="80"/>
      <c r="L35" s="80"/>
      <c r="M35" s="80"/>
      <c r="N35" s="80"/>
      <c r="O35" s="80"/>
      <c r="P35" s="80"/>
      <c r="Q35" s="81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</row>
    <row r="36" spans="1:35" ht="11.1" customHeight="1" x14ac:dyDescent="0.4">
      <c r="A36" s="96"/>
      <c r="B36" s="97"/>
      <c r="C36" s="98"/>
      <c r="D36" s="98"/>
      <c r="E36" s="98"/>
      <c r="F36" s="98"/>
      <c r="G36" s="98"/>
      <c r="H36" s="98"/>
      <c r="I36" s="98"/>
      <c r="J36" s="99"/>
      <c r="K36" s="100"/>
      <c r="L36" s="100"/>
      <c r="M36" s="100"/>
      <c r="N36" s="100"/>
      <c r="O36" s="100"/>
      <c r="P36" s="100"/>
      <c r="Q36" s="10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1.1" customHeight="1" x14ac:dyDescent="0.4">
      <c r="A37" s="40"/>
      <c r="B37" s="42" t="s">
        <v>26</v>
      </c>
      <c r="C37" s="42"/>
      <c r="D37" s="42"/>
      <c r="E37" s="42"/>
      <c r="F37" s="42"/>
      <c r="G37" s="42"/>
      <c r="H37" s="42"/>
      <c r="I37" s="77"/>
      <c r="J37" s="79">
        <f>INT(J35*0.1)</f>
        <v>0</v>
      </c>
      <c r="K37" s="80"/>
      <c r="L37" s="80"/>
      <c r="M37" s="80"/>
      <c r="N37" s="80"/>
      <c r="O37" s="80"/>
      <c r="P37" s="80"/>
      <c r="Q37" s="81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</row>
    <row r="38" spans="1:35" ht="11.1" customHeight="1" thickBot="1" x14ac:dyDescent="0.45">
      <c r="A38" s="74"/>
      <c r="B38" s="75"/>
      <c r="C38" s="75"/>
      <c r="D38" s="75"/>
      <c r="E38" s="75"/>
      <c r="F38" s="75"/>
      <c r="G38" s="75"/>
      <c r="H38" s="75"/>
      <c r="I38" s="78"/>
      <c r="J38" s="82"/>
      <c r="K38" s="83"/>
      <c r="L38" s="83"/>
      <c r="M38" s="83"/>
      <c r="N38" s="83"/>
      <c r="O38" s="83"/>
      <c r="P38" s="83"/>
      <c r="Q38" s="84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</row>
    <row r="39" spans="1:35" ht="11.1" customHeight="1" thickTop="1" x14ac:dyDescent="0.4">
      <c r="A39" s="39" t="s">
        <v>46</v>
      </c>
      <c r="B39" s="41" t="s">
        <v>27</v>
      </c>
      <c r="C39" s="41"/>
      <c r="D39" s="41"/>
      <c r="E39" s="41"/>
      <c r="F39" s="41"/>
      <c r="G39" s="41"/>
      <c r="H39" s="41"/>
      <c r="I39" s="85"/>
      <c r="J39" s="86">
        <f>J35+J37</f>
        <v>0</v>
      </c>
      <c r="K39" s="87"/>
      <c r="L39" s="87"/>
      <c r="M39" s="87"/>
      <c r="N39" s="87"/>
      <c r="O39" s="87"/>
      <c r="P39" s="87"/>
      <c r="Q39" s="88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</row>
    <row r="40" spans="1:35" ht="11.1" customHeight="1" x14ac:dyDescent="0.4">
      <c r="A40" s="40"/>
      <c r="B40" s="42"/>
      <c r="C40" s="42"/>
      <c r="D40" s="42"/>
      <c r="E40" s="42"/>
      <c r="F40" s="42"/>
      <c r="G40" s="42"/>
      <c r="H40" s="42"/>
      <c r="I40" s="77"/>
      <c r="J40" s="79"/>
      <c r="K40" s="80"/>
      <c r="L40" s="80"/>
      <c r="M40" s="80"/>
      <c r="N40" s="80"/>
      <c r="O40" s="80"/>
      <c r="P40" s="80"/>
      <c r="Q40" s="8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</row>
    <row r="41" spans="1:35" ht="11.1" customHeight="1" x14ac:dyDescent="0.4"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</row>
    <row r="42" spans="1:35" ht="11.1" customHeight="1" x14ac:dyDescent="0.4">
      <c r="A42" s="21" t="s">
        <v>37</v>
      </c>
      <c r="H42" s="10"/>
      <c r="I42" s="10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</row>
    <row r="43" spans="1:35" ht="11.1" customHeight="1" x14ac:dyDescent="0.4">
      <c r="A43" s="62" t="s">
        <v>28</v>
      </c>
      <c r="B43" s="63"/>
      <c r="C43" s="63"/>
      <c r="D43" s="63"/>
      <c r="E43" s="63"/>
      <c r="F43" s="63"/>
      <c r="G43" s="63"/>
      <c r="H43" s="63"/>
      <c r="I43" s="64"/>
      <c r="J43" s="62" t="s">
        <v>15</v>
      </c>
      <c r="K43" s="63"/>
      <c r="L43" s="63"/>
      <c r="M43" s="63"/>
      <c r="N43" s="63"/>
      <c r="O43" s="63"/>
      <c r="P43" s="63"/>
      <c r="Q43" s="64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</row>
    <row r="44" spans="1:35" ht="11.1" customHeight="1" x14ac:dyDescent="0.4">
      <c r="A44" s="65"/>
      <c r="B44" s="66"/>
      <c r="C44" s="66"/>
      <c r="D44" s="66"/>
      <c r="E44" s="66"/>
      <c r="F44" s="66"/>
      <c r="G44" s="66"/>
      <c r="H44" s="66"/>
      <c r="I44" s="67"/>
      <c r="J44" s="65"/>
      <c r="K44" s="66"/>
      <c r="L44" s="66"/>
      <c r="M44" s="66"/>
      <c r="N44" s="66"/>
      <c r="O44" s="66"/>
      <c r="P44" s="66"/>
      <c r="Q44" s="67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</row>
    <row r="45" spans="1:35" ht="11.1" customHeight="1" x14ac:dyDescent="0.4">
      <c r="A45" s="46"/>
      <c r="B45" s="47"/>
      <c r="C45" s="47"/>
      <c r="D45" s="47"/>
      <c r="E45" s="47"/>
      <c r="F45" s="47"/>
      <c r="G45" s="47"/>
      <c r="H45" s="47"/>
      <c r="I45" s="48"/>
      <c r="J45" s="52"/>
      <c r="K45" s="53"/>
      <c r="L45" s="53"/>
      <c r="M45" s="53"/>
      <c r="N45" s="53"/>
      <c r="O45" s="53"/>
      <c r="P45" s="53"/>
      <c r="Q45" s="54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</row>
    <row r="46" spans="1:35" ht="11.1" customHeight="1" x14ac:dyDescent="0.4">
      <c r="A46" s="49"/>
      <c r="B46" s="50"/>
      <c r="C46" s="50"/>
      <c r="D46" s="50"/>
      <c r="E46" s="50"/>
      <c r="F46" s="50"/>
      <c r="G46" s="50"/>
      <c r="H46" s="50"/>
      <c r="I46" s="51"/>
      <c r="J46" s="55"/>
      <c r="K46" s="56"/>
      <c r="L46" s="56"/>
      <c r="M46" s="56"/>
      <c r="N46" s="56"/>
      <c r="O46" s="56"/>
      <c r="P46" s="56"/>
      <c r="Q46" s="57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35" ht="11.1" customHeight="1" x14ac:dyDescent="0.4">
      <c r="A47" s="46"/>
      <c r="B47" s="47"/>
      <c r="C47" s="47"/>
      <c r="D47" s="47"/>
      <c r="E47" s="47"/>
      <c r="F47" s="47"/>
      <c r="G47" s="47"/>
      <c r="H47" s="47"/>
      <c r="I47" s="48"/>
      <c r="J47" s="52"/>
      <c r="K47" s="53"/>
      <c r="L47" s="53"/>
      <c r="M47" s="53"/>
      <c r="N47" s="53"/>
      <c r="O47" s="53"/>
      <c r="P47" s="53"/>
      <c r="Q47" s="54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35" ht="11.1" customHeight="1" x14ac:dyDescent="0.4">
      <c r="A48" s="49"/>
      <c r="B48" s="50"/>
      <c r="C48" s="50"/>
      <c r="D48" s="50"/>
      <c r="E48" s="50"/>
      <c r="F48" s="50"/>
      <c r="G48" s="50"/>
      <c r="H48" s="50"/>
      <c r="I48" s="51"/>
      <c r="J48" s="55"/>
      <c r="K48" s="56"/>
      <c r="L48" s="56"/>
      <c r="M48" s="56"/>
      <c r="N48" s="56"/>
      <c r="O48" s="56"/>
      <c r="P48" s="56"/>
      <c r="Q48" s="57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ht="11.1" customHeight="1" x14ac:dyDescent="0.4">
      <c r="A49" s="46"/>
      <c r="B49" s="47"/>
      <c r="C49" s="47"/>
      <c r="D49" s="47"/>
      <c r="E49" s="47"/>
      <c r="F49" s="47"/>
      <c r="G49" s="47"/>
      <c r="H49" s="47"/>
      <c r="I49" s="48"/>
      <c r="J49" s="52"/>
      <c r="K49" s="53"/>
      <c r="L49" s="53"/>
      <c r="M49" s="53"/>
      <c r="N49" s="53"/>
      <c r="O49" s="53"/>
      <c r="P49" s="53"/>
      <c r="Q49" s="54"/>
      <c r="S49" s="58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</row>
    <row r="50" spans="1:35" ht="11.1" customHeight="1" x14ac:dyDescent="0.4">
      <c r="A50" s="49"/>
      <c r="B50" s="50"/>
      <c r="C50" s="50"/>
      <c r="D50" s="50"/>
      <c r="E50" s="50"/>
      <c r="F50" s="50"/>
      <c r="G50" s="50"/>
      <c r="H50" s="50"/>
      <c r="I50" s="51"/>
      <c r="J50" s="55"/>
      <c r="K50" s="56"/>
      <c r="L50" s="56"/>
      <c r="M50" s="56"/>
      <c r="N50" s="56"/>
      <c r="O50" s="56"/>
      <c r="P50" s="56"/>
      <c r="Q50" s="57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35" ht="11.1" customHeight="1" x14ac:dyDescent="0.4">
      <c r="A51" s="40"/>
      <c r="B51" s="42" t="s">
        <v>29</v>
      </c>
      <c r="C51" s="42"/>
      <c r="D51" s="42"/>
      <c r="E51" s="42"/>
      <c r="F51" s="42"/>
      <c r="G51" s="42"/>
      <c r="H51" s="42"/>
      <c r="I51" s="42"/>
      <c r="J51" s="72">
        <f>J45+J47+J49</f>
        <v>0</v>
      </c>
      <c r="K51" s="72"/>
      <c r="L51" s="72"/>
      <c r="M51" s="72"/>
      <c r="N51" s="72"/>
      <c r="O51" s="72"/>
      <c r="P51" s="72"/>
      <c r="Q51" s="72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ht="11.1" customHeight="1" x14ac:dyDescent="0.4">
      <c r="A52" s="70"/>
      <c r="B52" s="71"/>
      <c r="C52" s="71"/>
      <c r="D52" s="71"/>
      <c r="E52" s="71"/>
      <c r="F52" s="71"/>
      <c r="G52" s="71"/>
      <c r="H52" s="71"/>
      <c r="I52" s="71"/>
      <c r="J52" s="73"/>
      <c r="K52" s="73"/>
      <c r="L52" s="73"/>
      <c r="M52" s="73"/>
      <c r="N52" s="73"/>
      <c r="O52" s="73"/>
      <c r="P52" s="73"/>
      <c r="Q52" s="73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:35" ht="11.1" customHeight="1" x14ac:dyDescent="0.4">
      <c r="A53" s="40"/>
      <c r="B53" s="42" t="s">
        <v>26</v>
      </c>
      <c r="C53" s="42"/>
      <c r="D53" s="42"/>
      <c r="E53" s="42"/>
      <c r="F53" s="42"/>
      <c r="G53" s="42"/>
      <c r="H53" s="42"/>
      <c r="I53" s="42"/>
      <c r="J53" s="44">
        <f>INT(J51*0.1)</f>
        <v>0</v>
      </c>
      <c r="K53" s="44"/>
      <c r="L53" s="44"/>
      <c r="M53" s="44"/>
      <c r="N53" s="44"/>
      <c r="O53" s="44"/>
      <c r="P53" s="44"/>
      <c r="Q53" s="44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ht="11.1" customHeight="1" thickBot="1" x14ac:dyDescent="0.45">
      <c r="A54" s="74"/>
      <c r="B54" s="75"/>
      <c r="C54" s="75"/>
      <c r="D54" s="75"/>
      <c r="E54" s="75"/>
      <c r="F54" s="75"/>
      <c r="G54" s="75"/>
      <c r="H54" s="75"/>
      <c r="I54" s="75"/>
      <c r="J54" s="76"/>
      <c r="K54" s="76"/>
      <c r="L54" s="76"/>
      <c r="M54" s="76"/>
      <c r="N54" s="76"/>
      <c r="O54" s="76"/>
      <c r="P54" s="76"/>
      <c r="Q54" s="76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ht="11.1" customHeight="1" thickTop="1" x14ac:dyDescent="0.4">
      <c r="A55" s="39" t="s">
        <v>47</v>
      </c>
      <c r="B55" s="41" t="s">
        <v>27</v>
      </c>
      <c r="C55" s="41"/>
      <c r="D55" s="41"/>
      <c r="E55" s="41"/>
      <c r="F55" s="41"/>
      <c r="G55" s="41"/>
      <c r="H55" s="41"/>
      <c r="I55" s="41"/>
      <c r="J55" s="43">
        <f>J51+J53</f>
        <v>0</v>
      </c>
      <c r="K55" s="43"/>
      <c r="L55" s="43"/>
      <c r="M55" s="43"/>
      <c r="N55" s="43"/>
      <c r="O55" s="43"/>
      <c r="P55" s="43"/>
      <c r="Q55" s="43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ht="11.1" customHeight="1" x14ac:dyDescent="0.4">
      <c r="A56" s="40"/>
      <c r="B56" s="42"/>
      <c r="C56" s="42"/>
      <c r="D56" s="42"/>
      <c r="E56" s="42"/>
      <c r="F56" s="42"/>
      <c r="G56" s="42"/>
      <c r="H56" s="42"/>
      <c r="I56" s="42"/>
      <c r="J56" s="44"/>
      <c r="K56" s="44"/>
      <c r="L56" s="44"/>
      <c r="M56" s="44"/>
      <c r="N56" s="44"/>
      <c r="O56" s="44"/>
      <c r="P56" s="44"/>
      <c r="Q56" s="44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ht="5.25" customHeight="1" x14ac:dyDescent="0.4"/>
    <row r="58" spans="1:35" ht="12.6" customHeight="1" x14ac:dyDescent="0.4">
      <c r="U58" s="68" t="s">
        <v>30</v>
      </c>
      <c r="V58" s="68"/>
      <c r="W58" s="68"/>
      <c r="X58" s="68"/>
      <c r="Y58" s="68"/>
      <c r="Z58" s="68"/>
      <c r="AA58" s="68"/>
      <c r="AB58" s="32"/>
      <c r="AC58" s="68" t="s">
        <v>31</v>
      </c>
      <c r="AD58" s="69"/>
      <c r="AE58" s="69"/>
      <c r="AF58" s="68" t="s">
        <v>32</v>
      </c>
      <c r="AG58" s="69"/>
      <c r="AH58" s="69"/>
      <c r="AI58" s="69"/>
    </row>
    <row r="59" spans="1:35" ht="12.6" customHeight="1" x14ac:dyDescent="0.4"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2.6" customHeight="1" x14ac:dyDescent="0.4"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2.6" customHeight="1" x14ac:dyDescent="0.4"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2.6" customHeight="1" x14ac:dyDescent="0.4">
      <c r="B62" s="34" t="s">
        <v>51</v>
      </c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" customHeight="1" x14ac:dyDescent="0.4"/>
    <row r="64" spans="1:35" ht="15" customHeight="1" x14ac:dyDescent="0.4"/>
    <row r="65" s="17" customFormat="1" ht="15" customHeight="1" x14ac:dyDescent="0.4"/>
    <row r="66" s="17" customFormat="1" ht="15" customHeight="1" x14ac:dyDescent="0.4"/>
    <row r="67" s="17" customFormat="1" ht="15" customHeight="1" x14ac:dyDescent="0.4"/>
    <row r="68" s="17" customFormat="1" ht="15.75" customHeight="1" x14ac:dyDescent="0.4"/>
    <row r="69" s="17" customFormat="1" ht="15.75" customHeight="1" x14ac:dyDescent="0.4"/>
    <row r="70" s="17" customFormat="1" ht="15.75" customHeight="1" x14ac:dyDescent="0.4"/>
    <row r="71" s="17" customFormat="1" ht="15.75" customHeight="1" x14ac:dyDescent="0.4"/>
    <row r="72" s="17" customFormat="1" ht="15.75" customHeight="1" x14ac:dyDescent="0.4"/>
    <row r="73" s="17" customFormat="1" ht="15.75" customHeight="1" x14ac:dyDescent="0.4"/>
    <row r="74" s="17" customFormat="1" ht="15.75" customHeight="1" x14ac:dyDescent="0.4"/>
    <row r="75" s="17" customFormat="1" ht="15.75" customHeight="1" x14ac:dyDescent="0.4"/>
    <row r="76" s="17" customFormat="1" ht="15.75" customHeight="1" x14ac:dyDescent="0.4"/>
    <row r="77" s="17" customFormat="1" ht="15.75" customHeight="1" x14ac:dyDescent="0.4"/>
    <row r="78" s="17" customFormat="1" ht="15.75" customHeight="1" x14ac:dyDescent="0.4"/>
    <row r="79" s="17" customFormat="1" ht="15.75" customHeight="1" x14ac:dyDescent="0.4"/>
    <row r="80" s="17" customFormat="1" ht="15.75" customHeight="1" x14ac:dyDescent="0.4"/>
    <row r="81" s="17" customFormat="1" ht="15.75" customHeight="1" x14ac:dyDescent="0.4"/>
    <row r="82" s="17" customFormat="1" ht="15.75" customHeight="1" x14ac:dyDescent="0.4"/>
    <row r="83" s="17" customFormat="1" ht="15.75" customHeight="1" x14ac:dyDescent="0.4"/>
    <row r="84" s="17" customFormat="1" ht="15.75" customHeight="1" x14ac:dyDescent="0.4"/>
    <row r="85" s="17" customFormat="1" ht="15.75" customHeight="1" x14ac:dyDescent="0.4"/>
    <row r="86" s="17" customFormat="1" ht="15.75" customHeight="1" x14ac:dyDescent="0.4"/>
    <row r="87" s="17" customFormat="1" ht="15.75" customHeight="1" x14ac:dyDescent="0.4"/>
    <row r="88" s="17" customFormat="1" ht="15.75" customHeight="1" x14ac:dyDescent="0.4"/>
  </sheetData>
  <sheetProtection algorithmName="SHA-512" hashValue="ZMq3KrZ5qjvUHziYV5jV9dkOmE1bIqpJfK8+2WcYHojqpnwo0fttqSRecTIZxB/WHeR3lZtx8RNCXZ7G/w8dqw==" saltValue="ocR1xF5SmrJAhupjskItcA==" spinCount="100000" sheet="1" objects="1" selectLockedCells="1"/>
  <mergeCells count="96">
    <mergeCell ref="A6:I6"/>
    <mergeCell ref="J6:Q6"/>
    <mergeCell ref="S6:W6"/>
    <mergeCell ref="U7:AI7"/>
    <mergeCell ref="W3:Z3"/>
    <mergeCell ref="AB3:AC3"/>
    <mergeCell ref="X4:Z4"/>
    <mergeCell ref="AB4:AC4"/>
    <mergeCell ref="AE4:AG4"/>
    <mergeCell ref="J7:Q7"/>
    <mergeCell ref="X6:AB6"/>
    <mergeCell ref="A9:I9"/>
    <mergeCell ref="J9:Q9"/>
    <mergeCell ref="J10:Q10"/>
    <mergeCell ref="S7:T7"/>
    <mergeCell ref="S9:T9"/>
    <mergeCell ref="A7:E7"/>
    <mergeCell ref="G7:I7"/>
    <mergeCell ref="A10:C10"/>
    <mergeCell ref="E10:F10"/>
    <mergeCell ref="H10:I10"/>
    <mergeCell ref="A13:I15"/>
    <mergeCell ref="S13:AI14"/>
    <mergeCell ref="J15:Q17"/>
    <mergeCell ref="S15:AI16"/>
    <mergeCell ref="A16:I17"/>
    <mergeCell ref="S17:AI18"/>
    <mergeCell ref="A18:I20"/>
    <mergeCell ref="J18:Q20"/>
    <mergeCell ref="S19:AI20"/>
    <mergeCell ref="S21:AI22"/>
    <mergeCell ref="J23:Q24"/>
    <mergeCell ref="S23:AI24"/>
    <mergeCell ref="A25:A26"/>
    <mergeCell ref="B25:I26"/>
    <mergeCell ref="J25:Q26"/>
    <mergeCell ref="S25:AI26"/>
    <mergeCell ref="S31:AI32"/>
    <mergeCell ref="A27:A28"/>
    <mergeCell ref="B27:I28"/>
    <mergeCell ref="J27:Q28"/>
    <mergeCell ref="S27:AI28"/>
    <mergeCell ref="A29:A30"/>
    <mergeCell ref="B29:I30"/>
    <mergeCell ref="J29:Q30"/>
    <mergeCell ref="S29:AI30"/>
    <mergeCell ref="A31:A32"/>
    <mergeCell ref="B31:C32"/>
    <mergeCell ref="D31:E32"/>
    <mergeCell ref="F31:I32"/>
    <mergeCell ref="J31:Q32"/>
    <mergeCell ref="A33:A34"/>
    <mergeCell ref="B33:I34"/>
    <mergeCell ref="J33:Q34"/>
    <mergeCell ref="S33:AI34"/>
    <mergeCell ref="A35:A36"/>
    <mergeCell ref="B35:I36"/>
    <mergeCell ref="J35:Q36"/>
    <mergeCell ref="S35:AI36"/>
    <mergeCell ref="J45:Q46"/>
    <mergeCell ref="S45:AI46"/>
    <mergeCell ref="A37:A38"/>
    <mergeCell ref="B37:I38"/>
    <mergeCell ref="J37:Q38"/>
    <mergeCell ref="S37:AI38"/>
    <mergeCell ref="A39:A40"/>
    <mergeCell ref="B39:I40"/>
    <mergeCell ref="J39:Q40"/>
    <mergeCell ref="S39:AI40"/>
    <mergeCell ref="AC58:AE58"/>
    <mergeCell ref="AF58:AI58"/>
    <mergeCell ref="U58:AA58"/>
    <mergeCell ref="A51:A52"/>
    <mergeCell ref="B51:I52"/>
    <mergeCell ref="J51:Q52"/>
    <mergeCell ref="S51:AI52"/>
    <mergeCell ref="A53:A54"/>
    <mergeCell ref="B53:I54"/>
    <mergeCell ref="J53:Q54"/>
    <mergeCell ref="S53:AI54"/>
    <mergeCell ref="U8:AI10"/>
    <mergeCell ref="A55:A56"/>
    <mergeCell ref="B55:I56"/>
    <mergeCell ref="J55:Q56"/>
    <mergeCell ref="S55:AI56"/>
    <mergeCell ref="A47:I48"/>
    <mergeCell ref="J47:Q48"/>
    <mergeCell ref="S47:AI48"/>
    <mergeCell ref="A49:I50"/>
    <mergeCell ref="J49:Q50"/>
    <mergeCell ref="S49:AI50"/>
    <mergeCell ref="S41:AI42"/>
    <mergeCell ref="A43:I44"/>
    <mergeCell ref="J43:Q44"/>
    <mergeCell ref="S43:AI44"/>
    <mergeCell ref="A45:I46"/>
  </mergeCells>
  <phoneticPr fontId="2"/>
  <dataValidations count="1">
    <dataValidation type="list" allowBlank="1" showInputMessage="1" showErrorMessage="1" sqref="D31" xr:uid="{7BF33A29-0F74-4896-8246-F5B4281B6BCD}">
      <formula1>"90％,100%"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blackAndWhite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5B90-1DE7-40AB-B25B-B8285449F10F}">
  <sheetPr>
    <tabColor theme="5" tint="0.79998168889431442"/>
  </sheetPr>
  <dimension ref="A1:BR88"/>
  <sheetViews>
    <sheetView showZeros="0" tabSelected="1" view="pageBreakPreview" zoomScale="90" zoomScaleNormal="96" zoomScaleSheetLayoutView="90" workbookViewId="0">
      <selection activeCell="AS51" sqref="AS51:AZ52"/>
    </sheetView>
  </sheetViews>
  <sheetFormatPr defaultRowHeight="18.75" x14ac:dyDescent="0.4"/>
  <cols>
    <col min="1" max="8" width="2.375" style="17" customWidth="1"/>
    <col min="9" max="9" width="2.25" style="17" customWidth="1"/>
    <col min="10" max="17" width="2.875" style="17" customWidth="1"/>
    <col min="18" max="18" width="1.5" style="17" customWidth="1"/>
    <col min="19" max="35" width="2.625" style="17" customWidth="1"/>
    <col min="36" max="43" width="2.375" style="17" customWidth="1"/>
    <col min="44" max="44" width="2.25" style="17" customWidth="1"/>
    <col min="45" max="52" width="2.875" style="17" customWidth="1"/>
    <col min="53" max="53" width="1.5" style="17" customWidth="1"/>
    <col min="54" max="70" width="2.625" style="17" customWidth="1"/>
    <col min="71" max="16384" width="9" style="17"/>
  </cols>
  <sheetData>
    <row r="1" spans="1:70" ht="27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 t="s">
        <v>0</v>
      </c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3" t="s">
        <v>38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2" t="s">
        <v>0</v>
      </c>
      <c r="AY1" s="2"/>
      <c r="AZ1" s="2"/>
      <c r="BA1" s="2"/>
      <c r="BB1" s="2"/>
      <c r="BC1" s="2"/>
      <c r="BD1" s="2"/>
      <c r="BE1" s="1"/>
      <c r="BF1" s="1"/>
      <c r="BG1" s="1"/>
      <c r="BH1" s="1"/>
      <c r="BI1" s="1"/>
      <c r="BJ1" s="1"/>
      <c r="BK1" s="1"/>
      <c r="BL1" s="1"/>
      <c r="BM1" s="211" t="s">
        <v>44</v>
      </c>
      <c r="BN1" s="211"/>
      <c r="BO1" s="211"/>
      <c r="BP1" s="211"/>
      <c r="BQ1" s="211"/>
      <c r="BR1" s="211"/>
    </row>
    <row r="2" spans="1:70" ht="1.5" customHeight="1" thickTop="1" x14ac:dyDescent="0.4"/>
    <row r="3" spans="1:70" ht="18" customHeight="1" thickBot="1" x14ac:dyDescent="0.4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W3" s="206">
        <f>入力用シート!$W$3</f>
        <v>0</v>
      </c>
      <c r="X3" s="207"/>
      <c r="Y3" s="207"/>
      <c r="Z3" s="207"/>
      <c r="AA3" s="6" t="s">
        <v>2</v>
      </c>
      <c r="AB3" s="207">
        <f>入力用シート!$AB$3</f>
        <v>0</v>
      </c>
      <c r="AC3" s="207"/>
      <c r="AD3" s="7" t="s">
        <v>3</v>
      </c>
      <c r="AE3" s="8"/>
      <c r="AF3" s="6"/>
      <c r="AG3" s="7" t="s">
        <v>4</v>
      </c>
      <c r="AH3" s="9"/>
      <c r="AI3" s="9"/>
      <c r="AK3" s="4" t="s">
        <v>1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BF3" s="206">
        <f>W3</f>
        <v>0</v>
      </c>
      <c r="BG3" s="207"/>
      <c r="BH3" s="207"/>
      <c r="BI3" s="207"/>
      <c r="BJ3" s="6" t="s">
        <v>2</v>
      </c>
      <c r="BK3" s="207">
        <f>AB3</f>
        <v>0</v>
      </c>
      <c r="BL3" s="207"/>
      <c r="BM3" s="7" t="s">
        <v>3</v>
      </c>
      <c r="BN3" s="8"/>
      <c r="BO3" s="6"/>
      <c r="BP3" s="7" t="s">
        <v>4</v>
      </c>
      <c r="BQ3" s="9"/>
      <c r="BR3" s="9"/>
    </row>
    <row r="4" spans="1:70" ht="18" customHeight="1" x14ac:dyDescent="0.4">
      <c r="D4" s="17" t="s">
        <v>5</v>
      </c>
      <c r="W4" s="8" t="s">
        <v>6</v>
      </c>
      <c r="X4" s="207">
        <f>入力用シート!$X$4</f>
        <v>0</v>
      </c>
      <c r="Y4" s="207"/>
      <c r="Z4" s="207"/>
      <c r="AA4" s="6" t="s">
        <v>2</v>
      </c>
      <c r="AB4" s="207">
        <f>入力用シート!$AB$4</f>
        <v>0</v>
      </c>
      <c r="AC4" s="207"/>
      <c r="AD4" s="6" t="s">
        <v>7</v>
      </c>
      <c r="AE4" s="207">
        <f>入力用シート!$AE$4</f>
        <v>0</v>
      </c>
      <c r="AF4" s="207"/>
      <c r="AG4" s="207"/>
      <c r="AH4" s="6" t="s">
        <v>8</v>
      </c>
      <c r="AI4" s="7"/>
      <c r="AM4" s="17" t="s">
        <v>5</v>
      </c>
      <c r="BF4" s="8" t="s">
        <v>6</v>
      </c>
      <c r="BG4" s="207">
        <f>X4</f>
        <v>0</v>
      </c>
      <c r="BH4" s="207"/>
      <c r="BI4" s="207"/>
      <c r="BJ4" s="6" t="s">
        <v>2</v>
      </c>
      <c r="BK4" s="207">
        <f>AB4</f>
        <v>0</v>
      </c>
      <c r="BL4" s="207"/>
      <c r="BM4" s="6" t="s">
        <v>7</v>
      </c>
      <c r="BN4" s="207">
        <f>AE4</f>
        <v>0</v>
      </c>
      <c r="BO4" s="207"/>
      <c r="BP4" s="207"/>
      <c r="BQ4" s="6" t="s">
        <v>8</v>
      </c>
      <c r="BR4" s="7"/>
    </row>
    <row r="5" spans="1:70" ht="3" customHeight="1" x14ac:dyDescent="0.4">
      <c r="G5" s="10"/>
      <c r="AP5" s="10"/>
    </row>
    <row r="6" spans="1:70" ht="15" customHeight="1" x14ac:dyDescent="0.4">
      <c r="A6" s="147" t="s">
        <v>42</v>
      </c>
      <c r="B6" s="148"/>
      <c r="C6" s="148"/>
      <c r="D6" s="148"/>
      <c r="E6" s="148"/>
      <c r="F6" s="148"/>
      <c r="G6" s="148"/>
      <c r="H6" s="148"/>
      <c r="I6" s="149"/>
      <c r="J6" s="77" t="s">
        <v>39</v>
      </c>
      <c r="K6" s="134"/>
      <c r="L6" s="134"/>
      <c r="M6" s="134"/>
      <c r="N6" s="134"/>
      <c r="O6" s="134"/>
      <c r="P6" s="134"/>
      <c r="Q6" s="135"/>
      <c r="S6" s="77" t="s">
        <v>43</v>
      </c>
      <c r="T6" s="134"/>
      <c r="U6" s="134"/>
      <c r="V6" s="134"/>
      <c r="W6" s="135"/>
      <c r="X6" s="139">
        <f>入力用シート!X6</f>
        <v>0</v>
      </c>
      <c r="Y6" s="140"/>
      <c r="Z6" s="140"/>
      <c r="AA6" s="140"/>
      <c r="AB6" s="141"/>
      <c r="AC6" s="22"/>
      <c r="AD6" s="10"/>
      <c r="AE6" s="10"/>
      <c r="AF6" s="10"/>
      <c r="AG6" s="10"/>
      <c r="AH6" s="10"/>
      <c r="AI6" s="10"/>
      <c r="AJ6" s="147" t="s">
        <v>42</v>
      </c>
      <c r="AK6" s="148"/>
      <c r="AL6" s="148"/>
      <c r="AM6" s="148"/>
      <c r="AN6" s="148"/>
      <c r="AO6" s="148"/>
      <c r="AP6" s="148"/>
      <c r="AQ6" s="148"/>
      <c r="AR6" s="149"/>
      <c r="AS6" s="77" t="s">
        <v>39</v>
      </c>
      <c r="AT6" s="134"/>
      <c r="AU6" s="134"/>
      <c r="AV6" s="134"/>
      <c r="AW6" s="134"/>
      <c r="AX6" s="134"/>
      <c r="AY6" s="134"/>
      <c r="AZ6" s="135"/>
      <c r="BB6" s="77" t="s">
        <v>43</v>
      </c>
      <c r="BC6" s="134"/>
      <c r="BD6" s="134"/>
      <c r="BE6" s="134"/>
      <c r="BF6" s="135"/>
      <c r="BG6" s="139">
        <f>X6</f>
        <v>0</v>
      </c>
      <c r="BH6" s="140"/>
      <c r="BI6" s="140"/>
      <c r="BJ6" s="140"/>
      <c r="BK6" s="141"/>
      <c r="BL6" s="22"/>
      <c r="BM6" s="10"/>
      <c r="BN6" s="10"/>
      <c r="BO6" s="10"/>
      <c r="BP6" s="10"/>
      <c r="BQ6" s="10"/>
      <c r="BR6" s="10"/>
    </row>
    <row r="7" spans="1:70" ht="33.75" customHeight="1" x14ac:dyDescent="0.4">
      <c r="A7" s="139">
        <f>入力用シート!A7</f>
        <v>0</v>
      </c>
      <c r="B7" s="140"/>
      <c r="C7" s="140"/>
      <c r="D7" s="140"/>
      <c r="E7" s="141"/>
      <c r="F7" s="28" t="s">
        <v>9</v>
      </c>
      <c r="G7" s="142">
        <f>入力用シート!G7</f>
        <v>0</v>
      </c>
      <c r="H7" s="143"/>
      <c r="I7" s="144"/>
      <c r="J7" s="203">
        <f>入力用シート!$J$7</f>
        <v>0</v>
      </c>
      <c r="K7" s="204"/>
      <c r="L7" s="204"/>
      <c r="M7" s="204"/>
      <c r="N7" s="204"/>
      <c r="O7" s="204"/>
      <c r="P7" s="204"/>
      <c r="Q7" s="205"/>
      <c r="S7" s="11"/>
      <c r="T7" s="17" t="s">
        <v>10</v>
      </c>
      <c r="V7" s="182">
        <f>入力用シート!U7</f>
        <v>0</v>
      </c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  <c r="AJ7" s="139">
        <f>A7</f>
        <v>0</v>
      </c>
      <c r="AK7" s="140"/>
      <c r="AL7" s="140"/>
      <c r="AM7" s="140"/>
      <c r="AN7" s="141"/>
      <c r="AO7" s="28" t="s">
        <v>9</v>
      </c>
      <c r="AP7" s="142">
        <f>G7</f>
        <v>0</v>
      </c>
      <c r="AQ7" s="143"/>
      <c r="AR7" s="144"/>
      <c r="AS7" s="203">
        <f>J7</f>
        <v>0</v>
      </c>
      <c r="AT7" s="204"/>
      <c r="AU7" s="204"/>
      <c r="AV7" s="204"/>
      <c r="AW7" s="204"/>
      <c r="AX7" s="204"/>
      <c r="AY7" s="204"/>
      <c r="AZ7" s="205"/>
      <c r="BB7" s="11"/>
      <c r="BC7" s="17" t="s">
        <v>10</v>
      </c>
      <c r="BE7" s="182">
        <f>V7</f>
        <v>0</v>
      </c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3"/>
    </row>
    <row r="8" spans="1:70" ht="12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11"/>
      <c r="V8" s="212">
        <f>入力用シート!U8</f>
        <v>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3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B8" s="11"/>
      <c r="BE8" s="212">
        <f>V8</f>
        <v>0</v>
      </c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3"/>
    </row>
    <row r="9" spans="1:70" ht="15" customHeight="1" x14ac:dyDescent="0.4">
      <c r="A9" s="77" t="s">
        <v>41</v>
      </c>
      <c r="B9" s="134"/>
      <c r="C9" s="134"/>
      <c r="D9" s="134"/>
      <c r="E9" s="134"/>
      <c r="F9" s="134"/>
      <c r="G9" s="134"/>
      <c r="H9" s="134"/>
      <c r="I9" s="135"/>
      <c r="J9" s="77" t="s">
        <v>40</v>
      </c>
      <c r="K9" s="134"/>
      <c r="L9" s="134"/>
      <c r="M9" s="134"/>
      <c r="N9" s="134"/>
      <c r="O9" s="134"/>
      <c r="P9" s="134"/>
      <c r="Q9" s="135"/>
      <c r="S9" s="11"/>
      <c r="T9" s="17" t="s">
        <v>11</v>
      </c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77" t="s">
        <v>41</v>
      </c>
      <c r="AK9" s="134"/>
      <c r="AL9" s="134"/>
      <c r="AM9" s="134"/>
      <c r="AN9" s="134"/>
      <c r="AO9" s="134"/>
      <c r="AP9" s="134"/>
      <c r="AQ9" s="134"/>
      <c r="AR9" s="135"/>
      <c r="AS9" s="77" t="s">
        <v>40</v>
      </c>
      <c r="AT9" s="134"/>
      <c r="AU9" s="134"/>
      <c r="AV9" s="134"/>
      <c r="AW9" s="134"/>
      <c r="AX9" s="134"/>
      <c r="AY9" s="134"/>
      <c r="AZ9" s="135"/>
      <c r="BB9" s="11"/>
      <c r="BC9" s="17" t="s">
        <v>11</v>
      </c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3"/>
    </row>
    <row r="10" spans="1:70" ht="33" customHeight="1" x14ac:dyDescent="0.4">
      <c r="A10" s="142">
        <f>入力用シート!A10</f>
        <v>0</v>
      </c>
      <c r="B10" s="143"/>
      <c r="C10" s="144"/>
      <c r="D10" s="28" t="s">
        <v>9</v>
      </c>
      <c r="E10" s="145">
        <f>入力用シート!E10</f>
        <v>0</v>
      </c>
      <c r="F10" s="146"/>
      <c r="G10" s="28" t="s">
        <v>9</v>
      </c>
      <c r="H10" s="145">
        <f>入力用シート!H10</f>
        <v>0</v>
      </c>
      <c r="I10" s="146"/>
      <c r="J10" s="203">
        <f>入力用シート!J10</f>
        <v>0</v>
      </c>
      <c r="K10" s="204"/>
      <c r="L10" s="204"/>
      <c r="M10" s="204"/>
      <c r="N10" s="204"/>
      <c r="O10" s="204"/>
      <c r="P10" s="204"/>
      <c r="Q10" s="205"/>
      <c r="S10" s="12"/>
      <c r="T10" s="10"/>
      <c r="U10" s="10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142">
        <f>A10</f>
        <v>0</v>
      </c>
      <c r="AK10" s="143"/>
      <c r="AL10" s="144"/>
      <c r="AM10" s="28" t="s">
        <v>9</v>
      </c>
      <c r="AN10" s="145">
        <f>E10</f>
        <v>0</v>
      </c>
      <c r="AO10" s="146"/>
      <c r="AP10" s="28" t="s">
        <v>9</v>
      </c>
      <c r="AQ10" s="145">
        <f>H10</f>
        <v>0</v>
      </c>
      <c r="AR10" s="146"/>
      <c r="AS10" s="203">
        <f>J10</f>
        <v>0</v>
      </c>
      <c r="AT10" s="204"/>
      <c r="AU10" s="204"/>
      <c r="AV10" s="204"/>
      <c r="AW10" s="204"/>
      <c r="AX10" s="204"/>
      <c r="AY10" s="204"/>
      <c r="AZ10" s="205"/>
      <c r="BB10" s="12"/>
      <c r="BC10" s="10"/>
      <c r="BD10" s="10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5"/>
    </row>
    <row r="11" spans="1:70" ht="4.5" customHeight="1" x14ac:dyDescent="0.4">
      <c r="G11" s="13"/>
      <c r="H11" s="13"/>
      <c r="I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P11" s="13"/>
      <c r="AQ11" s="13"/>
      <c r="AR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</row>
    <row r="12" spans="1:70" ht="11.1" customHeight="1" x14ac:dyDescent="0.4">
      <c r="G12" s="10"/>
      <c r="H12" s="10"/>
      <c r="I12" s="10"/>
      <c r="S12" s="17" t="s">
        <v>35</v>
      </c>
      <c r="AP12" s="10"/>
      <c r="AQ12" s="10"/>
      <c r="AR12" s="10"/>
      <c r="BB12" s="17" t="s">
        <v>35</v>
      </c>
    </row>
    <row r="13" spans="1:70" ht="11.1" customHeight="1" x14ac:dyDescent="0.4">
      <c r="A13" s="110" t="s">
        <v>12</v>
      </c>
      <c r="B13" s="111"/>
      <c r="C13" s="111"/>
      <c r="D13" s="111"/>
      <c r="E13" s="111"/>
      <c r="F13" s="111"/>
      <c r="G13" s="111"/>
      <c r="H13" s="111"/>
      <c r="I13" s="112"/>
      <c r="J13" s="14"/>
      <c r="K13" s="13"/>
      <c r="L13" s="13"/>
      <c r="M13" s="13"/>
      <c r="N13" s="13"/>
      <c r="O13" s="13"/>
      <c r="P13" s="13"/>
      <c r="Q13" s="15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110" t="s">
        <v>12</v>
      </c>
      <c r="AK13" s="111"/>
      <c r="AL13" s="111"/>
      <c r="AM13" s="111"/>
      <c r="AN13" s="111"/>
      <c r="AO13" s="111"/>
      <c r="AP13" s="111"/>
      <c r="AQ13" s="111"/>
      <c r="AR13" s="112"/>
      <c r="AS13" s="14"/>
      <c r="AT13" s="13"/>
      <c r="AU13" s="13"/>
      <c r="AV13" s="13"/>
      <c r="AW13" s="13"/>
      <c r="AX13" s="13"/>
      <c r="AY13" s="13"/>
      <c r="AZ13" s="15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</row>
    <row r="14" spans="1:70" ht="11.1" customHeight="1" x14ac:dyDescent="0.4">
      <c r="A14" s="113"/>
      <c r="B14" s="114"/>
      <c r="C14" s="114"/>
      <c r="D14" s="114"/>
      <c r="E14" s="114"/>
      <c r="F14" s="114"/>
      <c r="G14" s="114"/>
      <c r="H14" s="114"/>
      <c r="I14" s="115"/>
      <c r="J14" s="11"/>
      <c r="Q14" s="16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113"/>
      <c r="AK14" s="199"/>
      <c r="AL14" s="199"/>
      <c r="AM14" s="199"/>
      <c r="AN14" s="199"/>
      <c r="AO14" s="199"/>
      <c r="AP14" s="199"/>
      <c r="AQ14" s="199"/>
      <c r="AR14" s="115"/>
      <c r="AS14" s="11"/>
      <c r="AZ14" s="16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</row>
    <row r="15" spans="1:70" ht="11.1" customHeight="1" x14ac:dyDescent="0.4">
      <c r="A15" s="113"/>
      <c r="B15" s="114"/>
      <c r="C15" s="114"/>
      <c r="D15" s="114"/>
      <c r="E15" s="114"/>
      <c r="F15" s="114"/>
      <c r="G15" s="114"/>
      <c r="H15" s="114"/>
      <c r="I15" s="115"/>
      <c r="J15" s="116">
        <f>J39+J55</f>
        <v>0</v>
      </c>
      <c r="K15" s="117"/>
      <c r="L15" s="117"/>
      <c r="M15" s="117"/>
      <c r="N15" s="117"/>
      <c r="O15" s="117"/>
      <c r="P15" s="117"/>
      <c r="Q15" s="118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113"/>
      <c r="AK15" s="199"/>
      <c r="AL15" s="199"/>
      <c r="AM15" s="199"/>
      <c r="AN15" s="199"/>
      <c r="AO15" s="199"/>
      <c r="AP15" s="199"/>
      <c r="AQ15" s="199"/>
      <c r="AR15" s="115"/>
      <c r="AS15" s="116">
        <f>AS39+AS55</f>
        <v>0</v>
      </c>
      <c r="AT15" s="200"/>
      <c r="AU15" s="200"/>
      <c r="AV15" s="200"/>
      <c r="AW15" s="200"/>
      <c r="AX15" s="200"/>
      <c r="AY15" s="200"/>
      <c r="AZ15" s="118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</row>
    <row r="16" spans="1:70" ht="11.1" customHeight="1" x14ac:dyDescent="0.4">
      <c r="A16" s="96" t="s">
        <v>45</v>
      </c>
      <c r="B16" s="108"/>
      <c r="C16" s="108"/>
      <c r="D16" s="108"/>
      <c r="E16" s="108"/>
      <c r="F16" s="108"/>
      <c r="G16" s="108"/>
      <c r="H16" s="108"/>
      <c r="I16" s="109"/>
      <c r="J16" s="116"/>
      <c r="K16" s="117"/>
      <c r="L16" s="117"/>
      <c r="M16" s="117"/>
      <c r="N16" s="117"/>
      <c r="O16" s="117"/>
      <c r="P16" s="117"/>
      <c r="Q16" s="118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6" t="s">
        <v>45</v>
      </c>
      <c r="AK16" s="201"/>
      <c r="AL16" s="201"/>
      <c r="AM16" s="201"/>
      <c r="AN16" s="201"/>
      <c r="AO16" s="201"/>
      <c r="AP16" s="201"/>
      <c r="AQ16" s="201"/>
      <c r="AR16" s="109"/>
      <c r="AS16" s="116"/>
      <c r="AT16" s="200"/>
      <c r="AU16" s="200"/>
      <c r="AV16" s="200"/>
      <c r="AW16" s="200"/>
      <c r="AX16" s="200"/>
      <c r="AY16" s="200"/>
      <c r="AZ16" s="118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</row>
    <row r="17" spans="1:70" ht="11.1" customHeight="1" x14ac:dyDescent="0.4">
      <c r="A17" s="65"/>
      <c r="B17" s="66"/>
      <c r="C17" s="66"/>
      <c r="D17" s="66"/>
      <c r="E17" s="66"/>
      <c r="F17" s="66"/>
      <c r="G17" s="66"/>
      <c r="H17" s="66"/>
      <c r="I17" s="67"/>
      <c r="J17" s="119"/>
      <c r="K17" s="120"/>
      <c r="L17" s="120"/>
      <c r="M17" s="120"/>
      <c r="N17" s="120"/>
      <c r="O17" s="120"/>
      <c r="P17" s="120"/>
      <c r="Q17" s="121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5"/>
      <c r="AK17" s="66"/>
      <c r="AL17" s="66"/>
      <c r="AM17" s="66"/>
      <c r="AN17" s="66"/>
      <c r="AO17" s="66"/>
      <c r="AP17" s="66"/>
      <c r="AQ17" s="66"/>
      <c r="AR17" s="67"/>
      <c r="AS17" s="119"/>
      <c r="AT17" s="120"/>
      <c r="AU17" s="120"/>
      <c r="AV17" s="120"/>
      <c r="AW17" s="120"/>
      <c r="AX17" s="120"/>
      <c r="AY17" s="120"/>
      <c r="AZ17" s="121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</row>
    <row r="18" spans="1:70" ht="11.1" customHeight="1" x14ac:dyDescent="0.4">
      <c r="A18" s="122" t="s">
        <v>13</v>
      </c>
      <c r="B18" s="123"/>
      <c r="C18" s="123"/>
      <c r="D18" s="123"/>
      <c r="E18" s="123"/>
      <c r="F18" s="123"/>
      <c r="G18" s="123"/>
      <c r="H18" s="123"/>
      <c r="I18" s="124"/>
      <c r="J18" s="131">
        <f>J37+J53</f>
        <v>0</v>
      </c>
      <c r="K18" s="132"/>
      <c r="L18" s="132"/>
      <c r="M18" s="132"/>
      <c r="N18" s="132"/>
      <c r="O18" s="132"/>
      <c r="P18" s="132"/>
      <c r="Q18" s="133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122" t="s">
        <v>13</v>
      </c>
      <c r="AK18" s="123"/>
      <c r="AL18" s="123"/>
      <c r="AM18" s="123"/>
      <c r="AN18" s="123"/>
      <c r="AO18" s="123"/>
      <c r="AP18" s="123"/>
      <c r="AQ18" s="123"/>
      <c r="AR18" s="124"/>
      <c r="AS18" s="131">
        <f>AS37+AS53</f>
        <v>0</v>
      </c>
      <c r="AT18" s="132"/>
      <c r="AU18" s="132"/>
      <c r="AV18" s="132"/>
      <c r="AW18" s="132"/>
      <c r="AX18" s="132"/>
      <c r="AY18" s="132"/>
      <c r="AZ18" s="133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</row>
    <row r="19" spans="1:70" ht="11.1" customHeight="1" x14ac:dyDescent="0.4">
      <c r="A19" s="125"/>
      <c r="B19" s="126"/>
      <c r="C19" s="126"/>
      <c r="D19" s="126"/>
      <c r="E19" s="126"/>
      <c r="F19" s="126"/>
      <c r="G19" s="126"/>
      <c r="H19" s="126"/>
      <c r="I19" s="127"/>
      <c r="J19" s="116"/>
      <c r="K19" s="117"/>
      <c r="L19" s="117"/>
      <c r="M19" s="117"/>
      <c r="N19" s="117"/>
      <c r="O19" s="117"/>
      <c r="P19" s="117"/>
      <c r="Q19" s="118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125"/>
      <c r="AK19" s="202"/>
      <c r="AL19" s="202"/>
      <c r="AM19" s="202"/>
      <c r="AN19" s="202"/>
      <c r="AO19" s="202"/>
      <c r="AP19" s="202"/>
      <c r="AQ19" s="202"/>
      <c r="AR19" s="127"/>
      <c r="AS19" s="116"/>
      <c r="AT19" s="200"/>
      <c r="AU19" s="200"/>
      <c r="AV19" s="200"/>
      <c r="AW19" s="200"/>
      <c r="AX19" s="200"/>
      <c r="AY19" s="200"/>
      <c r="AZ19" s="118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</row>
    <row r="20" spans="1:70" ht="11.1" customHeight="1" x14ac:dyDescent="0.4">
      <c r="A20" s="128"/>
      <c r="B20" s="129"/>
      <c r="C20" s="129"/>
      <c r="D20" s="129"/>
      <c r="E20" s="129"/>
      <c r="F20" s="129"/>
      <c r="G20" s="129"/>
      <c r="H20" s="129"/>
      <c r="I20" s="130"/>
      <c r="J20" s="119"/>
      <c r="K20" s="120"/>
      <c r="L20" s="120"/>
      <c r="M20" s="120"/>
      <c r="N20" s="120"/>
      <c r="O20" s="120"/>
      <c r="P20" s="120"/>
      <c r="Q20" s="121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128"/>
      <c r="AK20" s="129"/>
      <c r="AL20" s="129"/>
      <c r="AM20" s="129"/>
      <c r="AN20" s="129"/>
      <c r="AO20" s="129"/>
      <c r="AP20" s="129"/>
      <c r="AQ20" s="129"/>
      <c r="AR20" s="130"/>
      <c r="AS20" s="119"/>
      <c r="AT20" s="120"/>
      <c r="AU20" s="120"/>
      <c r="AV20" s="120"/>
      <c r="AW20" s="120"/>
      <c r="AX20" s="120"/>
      <c r="AY20" s="120"/>
      <c r="AZ20" s="121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</row>
    <row r="21" spans="1:70" ht="11.1" customHeight="1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</row>
    <row r="22" spans="1:70" ht="11.1" customHeight="1" x14ac:dyDescent="0.4">
      <c r="A22" s="21" t="s">
        <v>14</v>
      </c>
      <c r="H22" s="10"/>
      <c r="I22" s="10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21" t="s">
        <v>14</v>
      </c>
      <c r="AQ22" s="10"/>
      <c r="AR22" s="10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</row>
    <row r="23" spans="1:70" ht="11.1" customHeight="1" x14ac:dyDescent="0.4">
      <c r="A23" s="14"/>
      <c r="B23" s="13"/>
      <c r="C23" s="13"/>
      <c r="D23" s="13"/>
      <c r="E23" s="13"/>
      <c r="F23" s="13"/>
      <c r="G23" s="13"/>
      <c r="H23" s="13"/>
      <c r="I23" s="16"/>
      <c r="J23" s="62" t="s">
        <v>15</v>
      </c>
      <c r="K23" s="63"/>
      <c r="L23" s="63"/>
      <c r="M23" s="63"/>
      <c r="N23" s="63"/>
      <c r="O23" s="63"/>
      <c r="P23" s="63"/>
      <c r="Q23" s="64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14"/>
      <c r="AK23" s="13"/>
      <c r="AL23" s="13"/>
      <c r="AM23" s="13"/>
      <c r="AN23" s="13"/>
      <c r="AO23" s="13"/>
      <c r="AP23" s="13"/>
      <c r="AQ23" s="13"/>
      <c r="AR23" s="16"/>
      <c r="AS23" s="62" t="s">
        <v>15</v>
      </c>
      <c r="AT23" s="63"/>
      <c r="AU23" s="63"/>
      <c r="AV23" s="63"/>
      <c r="AW23" s="63"/>
      <c r="AX23" s="63"/>
      <c r="AY23" s="63"/>
      <c r="AZ23" s="64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</row>
    <row r="24" spans="1:70" ht="11.1" customHeight="1" x14ac:dyDescent="0.4">
      <c r="A24" s="11"/>
      <c r="G24" s="10"/>
      <c r="H24" s="10"/>
      <c r="I24" s="16"/>
      <c r="J24" s="96"/>
      <c r="K24" s="108"/>
      <c r="L24" s="108"/>
      <c r="M24" s="108"/>
      <c r="N24" s="108"/>
      <c r="O24" s="108"/>
      <c r="P24" s="108"/>
      <c r="Q24" s="109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11"/>
      <c r="AP24" s="10"/>
      <c r="AQ24" s="10"/>
      <c r="AR24" s="16"/>
      <c r="AS24" s="65"/>
      <c r="AT24" s="66"/>
      <c r="AU24" s="66"/>
      <c r="AV24" s="66"/>
      <c r="AW24" s="66"/>
      <c r="AX24" s="66"/>
      <c r="AY24" s="66"/>
      <c r="AZ24" s="67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</row>
    <row r="25" spans="1:70" ht="11.1" customHeight="1" x14ac:dyDescent="0.4">
      <c r="A25" s="62" t="s">
        <v>16</v>
      </c>
      <c r="B25" s="89" t="s">
        <v>17</v>
      </c>
      <c r="C25" s="90"/>
      <c r="D25" s="90"/>
      <c r="E25" s="90"/>
      <c r="F25" s="90"/>
      <c r="G25" s="90"/>
      <c r="H25" s="90"/>
      <c r="I25" s="90"/>
      <c r="J25" s="208">
        <f>入力用シート!J25</f>
        <v>0</v>
      </c>
      <c r="K25" s="209"/>
      <c r="L25" s="209"/>
      <c r="M25" s="209"/>
      <c r="N25" s="209"/>
      <c r="O25" s="209"/>
      <c r="P25" s="209"/>
      <c r="Q25" s="21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70" t="s">
        <v>16</v>
      </c>
      <c r="AK25" s="89" t="s">
        <v>17</v>
      </c>
      <c r="AL25" s="90"/>
      <c r="AM25" s="90"/>
      <c r="AN25" s="90"/>
      <c r="AO25" s="90"/>
      <c r="AP25" s="90"/>
      <c r="AQ25" s="90"/>
      <c r="AR25" s="164"/>
      <c r="AS25" s="187">
        <f>J25</f>
        <v>0</v>
      </c>
      <c r="AT25" s="188"/>
      <c r="AU25" s="188"/>
      <c r="AV25" s="188"/>
      <c r="AW25" s="188"/>
      <c r="AX25" s="188"/>
      <c r="AY25" s="188"/>
      <c r="AZ25" s="189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</row>
    <row r="26" spans="1:70" ht="11.1" customHeight="1" x14ac:dyDescent="0.4">
      <c r="A26" s="65"/>
      <c r="B26" s="85"/>
      <c r="C26" s="91"/>
      <c r="D26" s="91"/>
      <c r="E26" s="91"/>
      <c r="F26" s="91"/>
      <c r="G26" s="91"/>
      <c r="H26" s="91"/>
      <c r="I26" s="91"/>
      <c r="J26" s="208"/>
      <c r="K26" s="209"/>
      <c r="L26" s="209"/>
      <c r="M26" s="209"/>
      <c r="N26" s="209"/>
      <c r="O26" s="209"/>
      <c r="P26" s="209"/>
      <c r="Q26" s="210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39"/>
      <c r="AK26" s="85"/>
      <c r="AL26" s="91"/>
      <c r="AM26" s="91"/>
      <c r="AN26" s="91"/>
      <c r="AO26" s="91"/>
      <c r="AP26" s="91"/>
      <c r="AQ26" s="91"/>
      <c r="AR26" s="156"/>
      <c r="AS26" s="190"/>
      <c r="AT26" s="191"/>
      <c r="AU26" s="191"/>
      <c r="AV26" s="191"/>
      <c r="AW26" s="191"/>
      <c r="AX26" s="191"/>
      <c r="AY26" s="191"/>
      <c r="AZ26" s="192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</row>
    <row r="27" spans="1:70" ht="11.1" customHeight="1" x14ac:dyDescent="0.4">
      <c r="A27" s="62" t="s">
        <v>18</v>
      </c>
      <c r="B27" s="89" t="s">
        <v>19</v>
      </c>
      <c r="C27" s="90"/>
      <c r="D27" s="90"/>
      <c r="E27" s="90"/>
      <c r="F27" s="90"/>
      <c r="G27" s="90"/>
      <c r="H27" s="90"/>
      <c r="I27" s="90"/>
      <c r="J27" s="208">
        <f>入力用シート!J27</f>
        <v>0</v>
      </c>
      <c r="K27" s="209"/>
      <c r="L27" s="209"/>
      <c r="M27" s="209"/>
      <c r="N27" s="209"/>
      <c r="O27" s="209"/>
      <c r="P27" s="209"/>
      <c r="Q27" s="21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70" t="s">
        <v>18</v>
      </c>
      <c r="AK27" s="89" t="s">
        <v>19</v>
      </c>
      <c r="AL27" s="90"/>
      <c r="AM27" s="90"/>
      <c r="AN27" s="90"/>
      <c r="AO27" s="90"/>
      <c r="AP27" s="90"/>
      <c r="AQ27" s="90"/>
      <c r="AR27" s="164"/>
      <c r="AS27" s="187">
        <f>J27</f>
        <v>0</v>
      </c>
      <c r="AT27" s="188"/>
      <c r="AU27" s="188"/>
      <c r="AV27" s="188"/>
      <c r="AW27" s="188"/>
      <c r="AX27" s="188"/>
      <c r="AY27" s="188"/>
      <c r="AZ27" s="189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</row>
    <row r="28" spans="1:70" ht="11.1" customHeight="1" x14ac:dyDescent="0.4">
      <c r="A28" s="65"/>
      <c r="B28" s="85"/>
      <c r="C28" s="91"/>
      <c r="D28" s="91"/>
      <c r="E28" s="91"/>
      <c r="F28" s="91"/>
      <c r="G28" s="91"/>
      <c r="H28" s="91"/>
      <c r="I28" s="91"/>
      <c r="J28" s="208"/>
      <c r="K28" s="209"/>
      <c r="L28" s="209"/>
      <c r="M28" s="209"/>
      <c r="N28" s="209"/>
      <c r="O28" s="209"/>
      <c r="P28" s="209"/>
      <c r="Q28" s="210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39"/>
      <c r="AK28" s="85"/>
      <c r="AL28" s="91"/>
      <c r="AM28" s="91"/>
      <c r="AN28" s="91"/>
      <c r="AO28" s="91"/>
      <c r="AP28" s="91"/>
      <c r="AQ28" s="91"/>
      <c r="AR28" s="156"/>
      <c r="AS28" s="190"/>
      <c r="AT28" s="191"/>
      <c r="AU28" s="191"/>
      <c r="AV28" s="191"/>
      <c r="AW28" s="191"/>
      <c r="AX28" s="191"/>
      <c r="AY28" s="191"/>
      <c r="AZ28" s="192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</row>
    <row r="29" spans="1:70" ht="11.1" customHeight="1" x14ac:dyDescent="0.4">
      <c r="A29" s="62" t="s">
        <v>20</v>
      </c>
      <c r="B29" s="89" t="s">
        <v>21</v>
      </c>
      <c r="C29" s="90"/>
      <c r="D29" s="90"/>
      <c r="E29" s="90"/>
      <c r="F29" s="90"/>
      <c r="G29" s="90"/>
      <c r="H29" s="90"/>
      <c r="I29" s="90"/>
      <c r="J29" s="208">
        <f>入力用シート!J29</f>
        <v>0</v>
      </c>
      <c r="K29" s="209"/>
      <c r="L29" s="209"/>
      <c r="M29" s="209"/>
      <c r="N29" s="209"/>
      <c r="O29" s="209"/>
      <c r="P29" s="209"/>
      <c r="Q29" s="21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70" t="s">
        <v>20</v>
      </c>
      <c r="AK29" s="89" t="s">
        <v>21</v>
      </c>
      <c r="AL29" s="90"/>
      <c r="AM29" s="90"/>
      <c r="AN29" s="90"/>
      <c r="AO29" s="90"/>
      <c r="AP29" s="90"/>
      <c r="AQ29" s="90"/>
      <c r="AR29" s="164"/>
      <c r="AS29" s="187">
        <f>J29</f>
        <v>0</v>
      </c>
      <c r="AT29" s="188"/>
      <c r="AU29" s="188"/>
      <c r="AV29" s="188"/>
      <c r="AW29" s="188"/>
      <c r="AX29" s="188"/>
      <c r="AY29" s="188"/>
      <c r="AZ29" s="189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</row>
    <row r="30" spans="1:70" ht="11.1" customHeight="1" x14ac:dyDescent="0.4">
      <c r="A30" s="65"/>
      <c r="B30" s="85"/>
      <c r="C30" s="91"/>
      <c r="D30" s="91"/>
      <c r="E30" s="91"/>
      <c r="F30" s="91"/>
      <c r="G30" s="91"/>
      <c r="H30" s="91"/>
      <c r="I30" s="91"/>
      <c r="J30" s="208"/>
      <c r="K30" s="209"/>
      <c r="L30" s="209"/>
      <c r="M30" s="209"/>
      <c r="N30" s="209"/>
      <c r="O30" s="209"/>
      <c r="P30" s="209"/>
      <c r="Q30" s="210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39"/>
      <c r="AK30" s="85"/>
      <c r="AL30" s="91"/>
      <c r="AM30" s="91"/>
      <c r="AN30" s="91"/>
      <c r="AO30" s="91"/>
      <c r="AP30" s="91"/>
      <c r="AQ30" s="91"/>
      <c r="AR30" s="156"/>
      <c r="AS30" s="190"/>
      <c r="AT30" s="191"/>
      <c r="AU30" s="191"/>
      <c r="AV30" s="191"/>
      <c r="AW30" s="191"/>
      <c r="AX30" s="191"/>
      <c r="AY30" s="191"/>
      <c r="AZ30" s="192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</row>
    <row r="31" spans="1:70" ht="11.1" customHeight="1" x14ac:dyDescent="0.4">
      <c r="A31" s="62" t="s">
        <v>22</v>
      </c>
      <c r="B31" s="62" t="s">
        <v>33</v>
      </c>
      <c r="C31" s="63"/>
      <c r="D31" s="193">
        <f>入力用シート!D31</f>
        <v>0.9</v>
      </c>
      <c r="E31" s="193"/>
      <c r="F31" s="195" t="s">
        <v>34</v>
      </c>
      <c r="G31" s="195"/>
      <c r="H31" s="195"/>
      <c r="I31" s="196"/>
      <c r="J31" s="79">
        <f>J29*D31</f>
        <v>0</v>
      </c>
      <c r="K31" s="80"/>
      <c r="L31" s="80"/>
      <c r="M31" s="80"/>
      <c r="N31" s="80"/>
      <c r="O31" s="80"/>
      <c r="P31" s="80"/>
      <c r="Q31" s="81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70" t="s">
        <v>22</v>
      </c>
      <c r="AK31" s="62" t="s">
        <v>33</v>
      </c>
      <c r="AL31" s="63"/>
      <c r="AM31" s="193">
        <f>D31</f>
        <v>0.9</v>
      </c>
      <c r="AN31" s="193"/>
      <c r="AO31" s="195" t="s">
        <v>34</v>
      </c>
      <c r="AP31" s="195"/>
      <c r="AQ31" s="195"/>
      <c r="AR31" s="196"/>
      <c r="AS31" s="99">
        <f>AS29*AM31</f>
        <v>0</v>
      </c>
      <c r="AT31" s="100"/>
      <c r="AU31" s="100"/>
      <c r="AV31" s="100"/>
      <c r="AW31" s="100"/>
      <c r="AX31" s="100"/>
      <c r="AY31" s="100"/>
      <c r="AZ31" s="101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</row>
    <row r="32" spans="1:70" ht="11.1" customHeight="1" x14ac:dyDescent="0.4">
      <c r="A32" s="65"/>
      <c r="B32" s="65"/>
      <c r="C32" s="66"/>
      <c r="D32" s="194"/>
      <c r="E32" s="194"/>
      <c r="F32" s="197"/>
      <c r="G32" s="197"/>
      <c r="H32" s="197"/>
      <c r="I32" s="198"/>
      <c r="J32" s="79"/>
      <c r="K32" s="80"/>
      <c r="L32" s="80"/>
      <c r="M32" s="80"/>
      <c r="N32" s="80"/>
      <c r="O32" s="80"/>
      <c r="P32" s="80"/>
      <c r="Q32" s="81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39"/>
      <c r="AK32" s="65"/>
      <c r="AL32" s="66"/>
      <c r="AM32" s="194"/>
      <c r="AN32" s="194"/>
      <c r="AO32" s="197"/>
      <c r="AP32" s="197"/>
      <c r="AQ32" s="197"/>
      <c r="AR32" s="198"/>
      <c r="AS32" s="86"/>
      <c r="AT32" s="87"/>
      <c r="AU32" s="87"/>
      <c r="AV32" s="87"/>
      <c r="AW32" s="87"/>
      <c r="AX32" s="87"/>
      <c r="AY32" s="87"/>
      <c r="AZ32" s="88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</row>
    <row r="33" spans="1:70" ht="11.1" customHeight="1" x14ac:dyDescent="0.4">
      <c r="A33" s="62" t="s">
        <v>23</v>
      </c>
      <c r="B33" s="89" t="s">
        <v>24</v>
      </c>
      <c r="C33" s="90"/>
      <c r="D33" s="90"/>
      <c r="E33" s="90"/>
      <c r="F33" s="90"/>
      <c r="G33" s="90"/>
      <c r="H33" s="90"/>
      <c r="I33" s="90"/>
      <c r="J33" s="208">
        <f>入力用シート!J33</f>
        <v>0</v>
      </c>
      <c r="K33" s="209"/>
      <c r="L33" s="209"/>
      <c r="M33" s="209"/>
      <c r="N33" s="209"/>
      <c r="O33" s="209"/>
      <c r="P33" s="209"/>
      <c r="Q33" s="21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70" t="s">
        <v>23</v>
      </c>
      <c r="AK33" s="89" t="s">
        <v>24</v>
      </c>
      <c r="AL33" s="90"/>
      <c r="AM33" s="90"/>
      <c r="AN33" s="90"/>
      <c r="AO33" s="90"/>
      <c r="AP33" s="90"/>
      <c r="AQ33" s="90"/>
      <c r="AR33" s="164"/>
      <c r="AS33" s="187">
        <f>J33</f>
        <v>0</v>
      </c>
      <c r="AT33" s="188"/>
      <c r="AU33" s="188"/>
      <c r="AV33" s="188"/>
      <c r="AW33" s="188"/>
      <c r="AX33" s="188"/>
      <c r="AY33" s="188"/>
      <c r="AZ33" s="189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</row>
    <row r="34" spans="1:70" ht="11.1" customHeight="1" x14ac:dyDescent="0.4">
      <c r="A34" s="65"/>
      <c r="B34" s="85"/>
      <c r="C34" s="91"/>
      <c r="D34" s="91"/>
      <c r="E34" s="91"/>
      <c r="F34" s="91"/>
      <c r="G34" s="91"/>
      <c r="H34" s="91"/>
      <c r="I34" s="91"/>
      <c r="J34" s="208"/>
      <c r="K34" s="209"/>
      <c r="L34" s="209"/>
      <c r="M34" s="209"/>
      <c r="N34" s="209"/>
      <c r="O34" s="209"/>
      <c r="P34" s="209"/>
      <c r="Q34" s="210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39"/>
      <c r="AK34" s="85"/>
      <c r="AL34" s="91"/>
      <c r="AM34" s="91"/>
      <c r="AN34" s="91"/>
      <c r="AO34" s="91"/>
      <c r="AP34" s="91"/>
      <c r="AQ34" s="91"/>
      <c r="AR34" s="156"/>
      <c r="AS34" s="190"/>
      <c r="AT34" s="191"/>
      <c r="AU34" s="191"/>
      <c r="AV34" s="191"/>
      <c r="AW34" s="191"/>
      <c r="AX34" s="191"/>
      <c r="AY34" s="191"/>
      <c r="AZ34" s="192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</row>
    <row r="35" spans="1:70" ht="11.1" customHeight="1" x14ac:dyDescent="0.4">
      <c r="A35" s="62"/>
      <c r="B35" s="89" t="s">
        <v>25</v>
      </c>
      <c r="C35" s="90"/>
      <c r="D35" s="90"/>
      <c r="E35" s="90"/>
      <c r="F35" s="90"/>
      <c r="G35" s="90"/>
      <c r="H35" s="90"/>
      <c r="I35" s="90"/>
      <c r="J35" s="79">
        <f>J31-J33</f>
        <v>0</v>
      </c>
      <c r="K35" s="80"/>
      <c r="L35" s="80"/>
      <c r="M35" s="80"/>
      <c r="N35" s="80"/>
      <c r="O35" s="80"/>
      <c r="P35" s="80"/>
      <c r="Q35" s="81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70"/>
      <c r="AK35" s="89" t="s">
        <v>25</v>
      </c>
      <c r="AL35" s="90"/>
      <c r="AM35" s="90"/>
      <c r="AN35" s="90"/>
      <c r="AO35" s="90"/>
      <c r="AP35" s="90"/>
      <c r="AQ35" s="90"/>
      <c r="AR35" s="164"/>
      <c r="AS35" s="99">
        <f>AS31-AS33</f>
        <v>0</v>
      </c>
      <c r="AT35" s="100"/>
      <c r="AU35" s="100"/>
      <c r="AV35" s="100"/>
      <c r="AW35" s="100"/>
      <c r="AX35" s="100"/>
      <c r="AY35" s="100"/>
      <c r="AZ35" s="101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</row>
    <row r="36" spans="1:70" ht="11.1" customHeight="1" x14ac:dyDescent="0.4">
      <c r="A36" s="96"/>
      <c r="B36" s="97"/>
      <c r="C36" s="98"/>
      <c r="D36" s="98"/>
      <c r="E36" s="98"/>
      <c r="F36" s="98"/>
      <c r="G36" s="98"/>
      <c r="H36" s="98"/>
      <c r="I36" s="98"/>
      <c r="J36" s="99"/>
      <c r="K36" s="100"/>
      <c r="L36" s="100"/>
      <c r="M36" s="100"/>
      <c r="N36" s="100"/>
      <c r="O36" s="100"/>
      <c r="P36" s="100"/>
      <c r="Q36" s="10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39"/>
      <c r="AK36" s="85"/>
      <c r="AL36" s="91"/>
      <c r="AM36" s="91"/>
      <c r="AN36" s="91"/>
      <c r="AO36" s="91"/>
      <c r="AP36" s="91"/>
      <c r="AQ36" s="91"/>
      <c r="AR36" s="156"/>
      <c r="AS36" s="86"/>
      <c r="AT36" s="87"/>
      <c r="AU36" s="87"/>
      <c r="AV36" s="87"/>
      <c r="AW36" s="87"/>
      <c r="AX36" s="87"/>
      <c r="AY36" s="87"/>
      <c r="AZ36" s="88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</row>
    <row r="37" spans="1:70" ht="11.1" customHeight="1" x14ac:dyDescent="0.4">
      <c r="A37" s="40"/>
      <c r="B37" s="42" t="s">
        <v>26</v>
      </c>
      <c r="C37" s="42"/>
      <c r="D37" s="42"/>
      <c r="E37" s="42"/>
      <c r="F37" s="42"/>
      <c r="G37" s="42"/>
      <c r="H37" s="42"/>
      <c r="I37" s="77"/>
      <c r="J37" s="79">
        <f>INT(J35*0.1)</f>
        <v>0</v>
      </c>
      <c r="K37" s="80"/>
      <c r="L37" s="80"/>
      <c r="M37" s="80"/>
      <c r="N37" s="80"/>
      <c r="O37" s="80"/>
      <c r="P37" s="80"/>
      <c r="Q37" s="81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70"/>
      <c r="AK37" s="89" t="s">
        <v>26</v>
      </c>
      <c r="AL37" s="90"/>
      <c r="AM37" s="90"/>
      <c r="AN37" s="90"/>
      <c r="AO37" s="90"/>
      <c r="AP37" s="90"/>
      <c r="AQ37" s="90"/>
      <c r="AR37" s="164"/>
      <c r="AS37" s="99">
        <f>INT(AS35*0.1)</f>
        <v>0</v>
      </c>
      <c r="AT37" s="100"/>
      <c r="AU37" s="100"/>
      <c r="AV37" s="100"/>
      <c r="AW37" s="100"/>
      <c r="AX37" s="100"/>
      <c r="AY37" s="100"/>
      <c r="AZ37" s="101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</row>
    <row r="38" spans="1:70" ht="11.1" customHeight="1" thickBot="1" x14ac:dyDescent="0.45">
      <c r="A38" s="74"/>
      <c r="B38" s="75"/>
      <c r="C38" s="75"/>
      <c r="D38" s="75"/>
      <c r="E38" s="75"/>
      <c r="F38" s="75"/>
      <c r="G38" s="75"/>
      <c r="H38" s="75"/>
      <c r="I38" s="78"/>
      <c r="J38" s="82"/>
      <c r="K38" s="83"/>
      <c r="L38" s="83"/>
      <c r="M38" s="83"/>
      <c r="N38" s="83"/>
      <c r="O38" s="83"/>
      <c r="P38" s="83"/>
      <c r="Q38" s="84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171"/>
      <c r="AK38" s="172"/>
      <c r="AL38" s="173"/>
      <c r="AM38" s="173"/>
      <c r="AN38" s="173"/>
      <c r="AO38" s="173"/>
      <c r="AP38" s="173"/>
      <c r="AQ38" s="173"/>
      <c r="AR38" s="174"/>
      <c r="AS38" s="175"/>
      <c r="AT38" s="176"/>
      <c r="AU38" s="176"/>
      <c r="AV38" s="176"/>
      <c r="AW38" s="176"/>
      <c r="AX38" s="176"/>
      <c r="AY38" s="176"/>
      <c r="AZ38" s="177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</row>
    <row r="39" spans="1:70" ht="11.1" customHeight="1" thickTop="1" x14ac:dyDescent="0.4">
      <c r="A39" s="39" t="s">
        <v>46</v>
      </c>
      <c r="B39" s="41" t="s">
        <v>27</v>
      </c>
      <c r="C39" s="41"/>
      <c r="D39" s="41"/>
      <c r="E39" s="41"/>
      <c r="F39" s="41"/>
      <c r="G39" s="41"/>
      <c r="H39" s="41"/>
      <c r="I39" s="85"/>
      <c r="J39" s="86">
        <f>J35+J37</f>
        <v>0</v>
      </c>
      <c r="K39" s="87"/>
      <c r="L39" s="87"/>
      <c r="M39" s="87"/>
      <c r="N39" s="87"/>
      <c r="O39" s="87"/>
      <c r="P39" s="87"/>
      <c r="Q39" s="88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152" t="s">
        <v>46</v>
      </c>
      <c r="AK39" s="153" t="s">
        <v>27</v>
      </c>
      <c r="AL39" s="154"/>
      <c r="AM39" s="154"/>
      <c r="AN39" s="154"/>
      <c r="AO39" s="154"/>
      <c r="AP39" s="154"/>
      <c r="AQ39" s="154"/>
      <c r="AR39" s="155"/>
      <c r="AS39" s="157">
        <f>AS35+AS37</f>
        <v>0</v>
      </c>
      <c r="AT39" s="158"/>
      <c r="AU39" s="158"/>
      <c r="AV39" s="158"/>
      <c r="AW39" s="158"/>
      <c r="AX39" s="158"/>
      <c r="AY39" s="158"/>
      <c r="AZ39" s="159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</row>
    <row r="40" spans="1:70" ht="11.1" customHeight="1" x14ac:dyDescent="0.4">
      <c r="A40" s="40"/>
      <c r="B40" s="42"/>
      <c r="C40" s="42"/>
      <c r="D40" s="42"/>
      <c r="E40" s="42"/>
      <c r="F40" s="42"/>
      <c r="G40" s="42"/>
      <c r="H40" s="42"/>
      <c r="I40" s="77"/>
      <c r="J40" s="79"/>
      <c r="K40" s="80"/>
      <c r="L40" s="80"/>
      <c r="M40" s="80"/>
      <c r="N40" s="80"/>
      <c r="O40" s="80"/>
      <c r="P40" s="80"/>
      <c r="Q40" s="8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39"/>
      <c r="AK40" s="85"/>
      <c r="AL40" s="91"/>
      <c r="AM40" s="91"/>
      <c r="AN40" s="91"/>
      <c r="AO40" s="91"/>
      <c r="AP40" s="91"/>
      <c r="AQ40" s="91"/>
      <c r="AR40" s="156"/>
      <c r="AS40" s="86"/>
      <c r="AT40" s="87"/>
      <c r="AU40" s="87"/>
      <c r="AV40" s="87"/>
      <c r="AW40" s="87"/>
      <c r="AX40" s="87"/>
      <c r="AY40" s="87"/>
      <c r="AZ40" s="88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</row>
    <row r="41" spans="1:70" ht="11.1" customHeight="1" x14ac:dyDescent="0.4"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</row>
    <row r="42" spans="1:70" ht="11.1" customHeight="1" x14ac:dyDescent="0.4">
      <c r="A42" s="21" t="s">
        <v>37</v>
      </c>
      <c r="H42" s="10"/>
      <c r="I42" s="10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21" t="s">
        <v>37</v>
      </c>
      <c r="AQ42" s="10"/>
      <c r="AR42" s="10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</row>
    <row r="43" spans="1:70" ht="11.1" customHeight="1" x14ac:dyDescent="0.4">
      <c r="A43" s="62" t="s">
        <v>28</v>
      </c>
      <c r="B43" s="63"/>
      <c r="C43" s="63"/>
      <c r="D43" s="63"/>
      <c r="E43" s="63"/>
      <c r="F43" s="63"/>
      <c r="G43" s="63"/>
      <c r="H43" s="63"/>
      <c r="I43" s="64"/>
      <c r="J43" s="62" t="s">
        <v>15</v>
      </c>
      <c r="K43" s="63"/>
      <c r="L43" s="63"/>
      <c r="M43" s="63"/>
      <c r="N43" s="63"/>
      <c r="O43" s="63"/>
      <c r="P43" s="63"/>
      <c r="Q43" s="64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2" t="s">
        <v>28</v>
      </c>
      <c r="AK43" s="63"/>
      <c r="AL43" s="63"/>
      <c r="AM43" s="63"/>
      <c r="AN43" s="63"/>
      <c r="AO43" s="63"/>
      <c r="AP43" s="63"/>
      <c r="AQ43" s="63"/>
      <c r="AR43" s="64"/>
      <c r="AS43" s="62" t="s">
        <v>15</v>
      </c>
      <c r="AT43" s="63"/>
      <c r="AU43" s="63"/>
      <c r="AV43" s="63"/>
      <c r="AW43" s="63"/>
      <c r="AX43" s="63"/>
      <c r="AY43" s="63"/>
      <c r="AZ43" s="64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</row>
    <row r="44" spans="1:70" ht="11.1" customHeight="1" x14ac:dyDescent="0.4">
      <c r="A44" s="65"/>
      <c r="B44" s="66"/>
      <c r="C44" s="66"/>
      <c r="D44" s="66"/>
      <c r="E44" s="66"/>
      <c r="F44" s="66"/>
      <c r="G44" s="66"/>
      <c r="H44" s="66"/>
      <c r="I44" s="67"/>
      <c r="J44" s="65"/>
      <c r="K44" s="66"/>
      <c r="L44" s="66"/>
      <c r="M44" s="66"/>
      <c r="N44" s="66"/>
      <c r="O44" s="66"/>
      <c r="P44" s="66"/>
      <c r="Q44" s="67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5"/>
      <c r="AK44" s="66"/>
      <c r="AL44" s="66"/>
      <c r="AM44" s="66"/>
      <c r="AN44" s="66"/>
      <c r="AO44" s="66"/>
      <c r="AP44" s="66"/>
      <c r="AQ44" s="66"/>
      <c r="AR44" s="67"/>
      <c r="AS44" s="65"/>
      <c r="AT44" s="66"/>
      <c r="AU44" s="66"/>
      <c r="AV44" s="66"/>
      <c r="AW44" s="66"/>
      <c r="AX44" s="66"/>
      <c r="AY44" s="66"/>
      <c r="AZ44" s="67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</row>
    <row r="45" spans="1:70" ht="11.1" customHeight="1" x14ac:dyDescent="0.4">
      <c r="A45" s="181">
        <f>入力用シート!A45</f>
        <v>0</v>
      </c>
      <c r="B45" s="182"/>
      <c r="C45" s="182"/>
      <c r="D45" s="182"/>
      <c r="E45" s="182"/>
      <c r="F45" s="182"/>
      <c r="G45" s="182"/>
      <c r="H45" s="182"/>
      <c r="I45" s="183"/>
      <c r="J45" s="187">
        <f>入力用シート!J45</f>
        <v>0</v>
      </c>
      <c r="K45" s="188"/>
      <c r="L45" s="188"/>
      <c r="M45" s="188"/>
      <c r="N45" s="188"/>
      <c r="O45" s="188"/>
      <c r="P45" s="188"/>
      <c r="Q45" s="189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181">
        <f>A45</f>
        <v>0</v>
      </c>
      <c r="AK45" s="182"/>
      <c r="AL45" s="182"/>
      <c r="AM45" s="182"/>
      <c r="AN45" s="182"/>
      <c r="AO45" s="182"/>
      <c r="AP45" s="182"/>
      <c r="AQ45" s="182"/>
      <c r="AR45" s="183"/>
      <c r="AS45" s="187">
        <f>J45</f>
        <v>0</v>
      </c>
      <c r="AT45" s="188"/>
      <c r="AU45" s="188"/>
      <c r="AV45" s="188"/>
      <c r="AW45" s="188"/>
      <c r="AX45" s="188"/>
      <c r="AY45" s="188"/>
      <c r="AZ45" s="189"/>
      <c r="BB45" s="160" t="s">
        <v>50</v>
      </c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</row>
    <row r="46" spans="1:70" ht="11.1" customHeight="1" x14ac:dyDescent="0.4">
      <c r="A46" s="184"/>
      <c r="B46" s="185"/>
      <c r="C46" s="185"/>
      <c r="D46" s="185"/>
      <c r="E46" s="185"/>
      <c r="F46" s="185"/>
      <c r="G46" s="185"/>
      <c r="H46" s="185"/>
      <c r="I46" s="186"/>
      <c r="J46" s="190"/>
      <c r="K46" s="191"/>
      <c r="L46" s="191"/>
      <c r="M46" s="191"/>
      <c r="N46" s="191"/>
      <c r="O46" s="191"/>
      <c r="P46" s="191"/>
      <c r="Q46" s="192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184"/>
      <c r="AK46" s="185"/>
      <c r="AL46" s="185"/>
      <c r="AM46" s="185"/>
      <c r="AN46" s="185"/>
      <c r="AO46" s="185"/>
      <c r="AP46" s="185"/>
      <c r="AQ46" s="185"/>
      <c r="AR46" s="186"/>
      <c r="AS46" s="190"/>
      <c r="AT46" s="191"/>
      <c r="AU46" s="191"/>
      <c r="AV46" s="191"/>
      <c r="AW46" s="191"/>
      <c r="AX46" s="191"/>
      <c r="AY46" s="191"/>
      <c r="AZ46" s="192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</row>
    <row r="47" spans="1:70" ht="11.1" customHeight="1" x14ac:dyDescent="0.4">
      <c r="A47" s="181">
        <f>入力用シート!A47</f>
        <v>0</v>
      </c>
      <c r="B47" s="182"/>
      <c r="C47" s="182"/>
      <c r="D47" s="182"/>
      <c r="E47" s="182"/>
      <c r="F47" s="182"/>
      <c r="G47" s="182"/>
      <c r="H47" s="182"/>
      <c r="I47" s="183"/>
      <c r="J47" s="187">
        <f>入力用シート!J47</f>
        <v>0</v>
      </c>
      <c r="K47" s="188"/>
      <c r="L47" s="188"/>
      <c r="M47" s="188"/>
      <c r="N47" s="188"/>
      <c r="O47" s="188"/>
      <c r="P47" s="188"/>
      <c r="Q47" s="189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81">
        <f>A47</f>
        <v>0</v>
      </c>
      <c r="AK47" s="182"/>
      <c r="AL47" s="182"/>
      <c r="AM47" s="182"/>
      <c r="AN47" s="182"/>
      <c r="AO47" s="182"/>
      <c r="AP47" s="182"/>
      <c r="AQ47" s="182"/>
      <c r="AR47" s="183"/>
      <c r="AS47" s="187">
        <f>J47</f>
        <v>0</v>
      </c>
      <c r="AT47" s="188"/>
      <c r="AU47" s="188"/>
      <c r="AV47" s="188"/>
      <c r="AW47" s="188"/>
      <c r="AX47" s="188"/>
      <c r="AY47" s="188"/>
      <c r="AZ47" s="189"/>
      <c r="BB47" s="160" t="s">
        <v>50</v>
      </c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</row>
    <row r="48" spans="1:70" ht="11.1" customHeight="1" x14ac:dyDescent="0.4">
      <c r="A48" s="184"/>
      <c r="B48" s="185"/>
      <c r="C48" s="185"/>
      <c r="D48" s="185"/>
      <c r="E48" s="185"/>
      <c r="F48" s="185"/>
      <c r="G48" s="185"/>
      <c r="H48" s="185"/>
      <c r="I48" s="186"/>
      <c r="J48" s="190"/>
      <c r="K48" s="191"/>
      <c r="L48" s="191"/>
      <c r="M48" s="191"/>
      <c r="N48" s="191"/>
      <c r="O48" s="191"/>
      <c r="P48" s="191"/>
      <c r="Q48" s="192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184"/>
      <c r="AK48" s="185"/>
      <c r="AL48" s="185"/>
      <c r="AM48" s="185"/>
      <c r="AN48" s="185"/>
      <c r="AO48" s="185"/>
      <c r="AP48" s="185"/>
      <c r="AQ48" s="185"/>
      <c r="AR48" s="186"/>
      <c r="AS48" s="190"/>
      <c r="AT48" s="191"/>
      <c r="AU48" s="191"/>
      <c r="AV48" s="191"/>
      <c r="AW48" s="191"/>
      <c r="AX48" s="191"/>
      <c r="AY48" s="191"/>
      <c r="AZ48" s="192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</row>
    <row r="49" spans="1:70" ht="11.1" customHeight="1" x14ac:dyDescent="0.4">
      <c r="A49" s="181">
        <f>入力用シート!A49</f>
        <v>0</v>
      </c>
      <c r="B49" s="182"/>
      <c r="C49" s="182"/>
      <c r="D49" s="182"/>
      <c r="E49" s="182"/>
      <c r="F49" s="182"/>
      <c r="G49" s="182"/>
      <c r="H49" s="182"/>
      <c r="I49" s="183"/>
      <c r="J49" s="187">
        <f>入力用シート!J49</f>
        <v>0</v>
      </c>
      <c r="K49" s="188"/>
      <c r="L49" s="188"/>
      <c r="M49" s="188"/>
      <c r="N49" s="188"/>
      <c r="O49" s="188"/>
      <c r="P49" s="188"/>
      <c r="Q49" s="189"/>
      <c r="S49" s="58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181">
        <f>A49</f>
        <v>0</v>
      </c>
      <c r="AK49" s="182"/>
      <c r="AL49" s="182"/>
      <c r="AM49" s="182"/>
      <c r="AN49" s="182"/>
      <c r="AO49" s="182"/>
      <c r="AP49" s="182"/>
      <c r="AQ49" s="182"/>
      <c r="AR49" s="183"/>
      <c r="AS49" s="187">
        <f>J49</f>
        <v>0</v>
      </c>
      <c r="AT49" s="188"/>
      <c r="AU49" s="188"/>
      <c r="AV49" s="188"/>
      <c r="AW49" s="188"/>
      <c r="AX49" s="188"/>
      <c r="AY49" s="188"/>
      <c r="AZ49" s="189"/>
      <c r="BB49" s="160" t="s">
        <v>50</v>
      </c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</row>
    <row r="50" spans="1:70" ht="11.1" customHeight="1" x14ac:dyDescent="0.4">
      <c r="A50" s="184"/>
      <c r="B50" s="185"/>
      <c r="C50" s="185"/>
      <c r="D50" s="185"/>
      <c r="E50" s="185"/>
      <c r="F50" s="185"/>
      <c r="G50" s="185"/>
      <c r="H50" s="185"/>
      <c r="I50" s="186"/>
      <c r="J50" s="190"/>
      <c r="K50" s="191"/>
      <c r="L50" s="191"/>
      <c r="M50" s="191"/>
      <c r="N50" s="191"/>
      <c r="O50" s="191"/>
      <c r="P50" s="191"/>
      <c r="Q50" s="192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184"/>
      <c r="AK50" s="185"/>
      <c r="AL50" s="185"/>
      <c r="AM50" s="185"/>
      <c r="AN50" s="185"/>
      <c r="AO50" s="185"/>
      <c r="AP50" s="185"/>
      <c r="AQ50" s="185"/>
      <c r="AR50" s="186"/>
      <c r="AS50" s="190"/>
      <c r="AT50" s="191"/>
      <c r="AU50" s="191"/>
      <c r="AV50" s="191"/>
      <c r="AW50" s="191"/>
      <c r="AX50" s="191"/>
      <c r="AY50" s="191"/>
      <c r="AZ50" s="192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</row>
    <row r="51" spans="1:70" ht="11.1" customHeight="1" x14ac:dyDescent="0.4">
      <c r="A51" s="40"/>
      <c r="B51" s="42" t="s">
        <v>29</v>
      </c>
      <c r="C51" s="42"/>
      <c r="D51" s="42"/>
      <c r="E51" s="42"/>
      <c r="F51" s="42"/>
      <c r="G51" s="42"/>
      <c r="H51" s="42"/>
      <c r="I51" s="42"/>
      <c r="J51" s="72">
        <f>J45+J47+J49</f>
        <v>0</v>
      </c>
      <c r="K51" s="72"/>
      <c r="L51" s="72"/>
      <c r="M51" s="72"/>
      <c r="N51" s="72"/>
      <c r="O51" s="72"/>
      <c r="P51" s="72"/>
      <c r="Q51" s="72"/>
      <c r="S51" s="58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70"/>
      <c r="AK51" s="89" t="s">
        <v>29</v>
      </c>
      <c r="AL51" s="90"/>
      <c r="AM51" s="90"/>
      <c r="AN51" s="90"/>
      <c r="AO51" s="90"/>
      <c r="AP51" s="90"/>
      <c r="AQ51" s="90"/>
      <c r="AR51" s="164"/>
      <c r="AS51" s="165">
        <f>AS45+AS47+AS49</f>
        <v>0</v>
      </c>
      <c r="AT51" s="166"/>
      <c r="AU51" s="166"/>
      <c r="AV51" s="166"/>
      <c r="AW51" s="166"/>
      <c r="AX51" s="166"/>
      <c r="AY51" s="166"/>
      <c r="AZ51" s="167"/>
      <c r="BB51" s="160" t="s">
        <v>50</v>
      </c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</row>
    <row r="52" spans="1:70" ht="11.1" customHeight="1" x14ac:dyDescent="0.4">
      <c r="A52" s="70"/>
      <c r="B52" s="71"/>
      <c r="C52" s="71"/>
      <c r="D52" s="71"/>
      <c r="E52" s="71"/>
      <c r="F52" s="71"/>
      <c r="G52" s="71"/>
      <c r="H52" s="71"/>
      <c r="I52" s="71"/>
      <c r="J52" s="73"/>
      <c r="K52" s="73"/>
      <c r="L52" s="73"/>
      <c r="M52" s="73"/>
      <c r="N52" s="73"/>
      <c r="O52" s="73"/>
      <c r="P52" s="73"/>
      <c r="Q52" s="73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39"/>
      <c r="AK52" s="85"/>
      <c r="AL52" s="91"/>
      <c r="AM52" s="91"/>
      <c r="AN52" s="91"/>
      <c r="AO52" s="91"/>
      <c r="AP52" s="91"/>
      <c r="AQ52" s="91"/>
      <c r="AR52" s="156"/>
      <c r="AS52" s="168"/>
      <c r="AT52" s="169"/>
      <c r="AU52" s="169"/>
      <c r="AV52" s="169"/>
      <c r="AW52" s="169"/>
      <c r="AX52" s="169"/>
      <c r="AY52" s="169"/>
      <c r="AZ52" s="17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</row>
    <row r="53" spans="1:70" ht="11.1" customHeight="1" x14ac:dyDescent="0.4">
      <c r="A53" s="40"/>
      <c r="B53" s="42" t="s">
        <v>26</v>
      </c>
      <c r="C53" s="42"/>
      <c r="D53" s="42"/>
      <c r="E53" s="42"/>
      <c r="F53" s="42"/>
      <c r="G53" s="42"/>
      <c r="H53" s="42"/>
      <c r="I53" s="42"/>
      <c r="J53" s="44">
        <f>INT(J51*0.1)</f>
        <v>0</v>
      </c>
      <c r="K53" s="44"/>
      <c r="L53" s="44"/>
      <c r="M53" s="44"/>
      <c r="N53" s="44"/>
      <c r="O53" s="44"/>
      <c r="P53" s="44"/>
      <c r="Q53" s="44"/>
      <c r="S53" s="58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70"/>
      <c r="AK53" s="89" t="s">
        <v>26</v>
      </c>
      <c r="AL53" s="90"/>
      <c r="AM53" s="90"/>
      <c r="AN53" s="90"/>
      <c r="AO53" s="90"/>
      <c r="AP53" s="90"/>
      <c r="AQ53" s="90"/>
      <c r="AR53" s="164"/>
      <c r="AS53" s="99">
        <f>INT(AS51*0.1)</f>
        <v>0</v>
      </c>
      <c r="AT53" s="100"/>
      <c r="AU53" s="100"/>
      <c r="AV53" s="100"/>
      <c r="AW53" s="100"/>
      <c r="AX53" s="100"/>
      <c r="AY53" s="100"/>
      <c r="AZ53" s="101"/>
      <c r="BB53" s="160" t="s">
        <v>50</v>
      </c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</row>
    <row r="54" spans="1:70" ht="11.1" customHeight="1" thickBot="1" x14ac:dyDescent="0.45">
      <c r="A54" s="74"/>
      <c r="B54" s="75"/>
      <c r="C54" s="75"/>
      <c r="D54" s="75"/>
      <c r="E54" s="75"/>
      <c r="F54" s="75"/>
      <c r="G54" s="75"/>
      <c r="H54" s="75"/>
      <c r="I54" s="75"/>
      <c r="J54" s="76"/>
      <c r="K54" s="76"/>
      <c r="L54" s="76"/>
      <c r="M54" s="76"/>
      <c r="N54" s="76"/>
      <c r="O54" s="76"/>
      <c r="P54" s="76"/>
      <c r="Q54" s="76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171"/>
      <c r="AK54" s="172"/>
      <c r="AL54" s="173"/>
      <c r="AM54" s="173"/>
      <c r="AN54" s="173"/>
      <c r="AO54" s="173"/>
      <c r="AP54" s="173"/>
      <c r="AQ54" s="173"/>
      <c r="AR54" s="174"/>
      <c r="AS54" s="175"/>
      <c r="AT54" s="176"/>
      <c r="AU54" s="176"/>
      <c r="AV54" s="176"/>
      <c r="AW54" s="176"/>
      <c r="AX54" s="176"/>
      <c r="AY54" s="176"/>
      <c r="AZ54" s="177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</row>
    <row r="55" spans="1:70" ht="11.1" customHeight="1" thickTop="1" x14ac:dyDescent="0.4">
      <c r="A55" s="39" t="s">
        <v>47</v>
      </c>
      <c r="B55" s="41" t="s">
        <v>27</v>
      </c>
      <c r="C55" s="41"/>
      <c r="D55" s="41"/>
      <c r="E55" s="41"/>
      <c r="F55" s="41"/>
      <c r="G55" s="41"/>
      <c r="H55" s="41"/>
      <c r="I55" s="41"/>
      <c r="J55" s="43">
        <f>J51+J53</f>
        <v>0</v>
      </c>
      <c r="K55" s="43"/>
      <c r="L55" s="43"/>
      <c r="M55" s="43"/>
      <c r="N55" s="43"/>
      <c r="O55" s="43"/>
      <c r="P55" s="43"/>
      <c r="Q55" s="43"/>
      <c r="S55" s="58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152" t="s">
        <v>47</v>
      </c>
      <c r="AK55" s="153" t="s">
        <v>27</v>
      </c>
      <c r="AL55" s="154"/>
      <c r="AM55" s="154"/>
      <c r="AN55" s="154"/>
      <c r="AO55" s="154"/>
      <c r="AP55" s="154"/>
      <c r="AQ55" s="154"/>
      <c r="AR55" s="155"/>
      <c r="AS55" s="157">
        <f>AS51+AS53</f>
        <v>0</v>
      </c>
      <c r="AT55" s="158"/>
      <c r="AU55" s="158"/>
      <c r="AV55" s="158"/>
      <c r="AW55" s="158"/>
      <c r="AX55" s="158"/>
      <c r="AY55" s="158"/>
      <c r="AZ55" s="159"/>
      <c r="BB55" s="160" t="s">
        <v>50</v>
      </c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</row>
    <row r="56" spans="1:70" ht="11.1" customHeight="1" x14ac:dyDescent="0.4">
      <c r="A56" s="40"/>
      <c r="B56" s="42"/>
      <c r="C56" s="42"/>
      <c r="D56" s="42"/>
      <c r="E56" s="42"/>
      <c r="F56" s="42"/>
      <c r="G56" s="42"/>
      <c r="H56" s="42"/>
      <c r="I56" s="42"/>
      <c r="J56" s="44"/>
      <c r="K56" s="44"/>
      <c r="L56" s="44"/>
      <c r="M56" s="44"/>
      <c r="N56" s="44"/>
      <c r="O56" s="44"/>
      <c r="P56" s="44"/>
      <c r="Q56" s="44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39"/>
      <c r="AK56" s="85"/>
      <c r="AL56" s="91"/>
      <c r="AM56" s="91"/>
      <c r="AN56" s="91"/>
      <c r="AO56" s="91"/>
      <c r="AP56" s="91"/>
      <c r="AQ56" s="91"/>
      <c r="AR56" s="156"/>
      <c r="AS56" s="86"/>
      <c r="AT56" s="87"/>
      <c r="AU56" s="87"/>
      <c r="AV56" s="87"/>
      <c r="AW56" s="87"/>
      <c r="AX56" s="87"/>
      <c r="AY56" s="87"/>
      <c r="AZ56" s="88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</row>
    <row r="57" spans="1:70" ht="5.25" customHeight="1" x14ac:dyDescent="0.4"/>
    <row r="58" spans="1:70" ht="12.6" customHeight="1" x14ac:dyDescent="0.4">
      <c r="T58" s="201"/>
      <c r="U58" s="201"/>
      <c r="V58" s="201"/>
      <c r="W58" s="201"/>
      <c r="X58" s="33"/>
      <c r="Y58" s="33"/>
      <c r="Z58" s="33"/>
      <c r="AA58" s="33"/>
      <c r="AB58" s="68"/>
      <c r="AC58" s="68"/>
      <c r="AD58" s="68"/>
      <c r="AE58" s="68"/>
      <c r="AF58" s="68"/>
      <c r="AG58" s="69"/>
      <c r="AH58" s="69"/>
      <c r="AI58" s="69"/>
      <c r="BC58" s="178" t="s">
        <v>30</v>
      </c>
      <c r="BD58" s="179"/>
      <c r="BE58" s="179"/>
      <c r="BF58" s="180"/>
      <c r="BG58" s="161"/>
      <c r="BH58" s="162"/>
      <c r="BI58" s="162"/>
      <c r="BJ58" s="163"/>
      <c r="BK58" s="161" t="s">
        <v>31</v>
      </c>
      <c r="BL58" s="162"/>
      <c r="BM58" s="162"/>
      <c r="BN58" s="163"/>
      <c r="BO58" s="161" t="s">
        <v>32</v>
      </c>
      <c r="BP58" s="162"/>
      <c r="BQ58" s="162"/>
      <c r="BR58" s="163"/>
    </row>
    <row r="59" spans="1:70" ht="12.6" customHeight="1" x14ac:dyDescent="0.4"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L59" s="17" t="s">
        <v>48</v>
      </c>
      <c r="BC59" s="11"/>
      <c r="BD59" s="13"/>
      <c r="BE59" s="13"/>
      <c r="BF59" s="15"/>
      <c r="BG59" s="13"/>
      <c r="BH59" s="13"/>
      <c r="BI59" s="13"/>
      <c r="BJ59" s="13"/>
      <c r="BK59" s="14"/>
      <c r="BL59" s="13"/>
      <c r="BM59" s="13"/>
      <c r="BN59" s="15"/>
      <c r="BO59" s="13"/>
      <c r="BP59" s="13"/>
      <c r="BQ59" s="13"/>
      <c r="BR59" s="15"/>
    </row>
    <row r="60" spans="1:70" ht="12.6" customHeight="1" x14ac:dyDescent="0.4"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L60" s="17" t="s">
        <v>49</v>
      </c>
      <c r="BC60" s="11"/>
      <c r="BD60" s="20"/>
      <c r="BE60" s="20"/>
      <c r="BF60" s="16"/>
      <c r="BG60" s="20"/>
      <c r="BH60" s="20"/>
      <c r="BK60" s="11"/>
      <c r="BN60" s="16"/>
      <c r="BR60" s="16"/>
    </row>
    <row r="61" spans="1:70" ht="12.6" customHeight="1" x14ac:dyDescent="0.4"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BC61" s="11"/>
      <c r="BD61" s="20"/>
      <c r="BE61" s="20"/>
      <c r="BF61" s="16"/>
      <c r="BG61" s="20"/>
      <c r="BH61" s="20"/>
      <c r="BK61" s="11"/>
      <c r="BN61" s="16"/>
      <c r="BR61" s="16"/>
    </row>
    <row r="62" spans="1:70" ht="12.6" customHeight="1" x14ac:dyDescent="0.4">
      <c r="B62" s="34" t="s">
        <v>51</v>
      </c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K62" s="34" t="s">
        <v>51</v>
      </c>
      <c r="BC62" s="12"/>
      <c r="BD62" s="10"/>
      <c r="BE62" s="10"/>
      <c r="BF62" s="19"/>
      <c r="BG62" s="10"/>
      <c r="BH62" s="10"/>
      <c r="BI62" s="10"/>
      <c r="BJ62" s="10"/>
      <c r="BK62" s="12"/>
      <c r="BL62" s="10"/>
      <c r="BM62" s="10"/>
      <c r="BN62" s="19"/>
      <c r="BO62" s="10"/>
      <c r="BP62" s="10"/>
      <c r="BQ62" s="10"/>
      <c r="BR62" s="19"/>
    </row>
    <row r="63" spans="1:70" ht="15" customHeight="1" x14ac:dyDescent="0.4"/>
    <row r="64" spans="1:70" ht="15" customHeight="1" x14ac:dyDescent="0.4"/>
    <row r="65" ht="15" customHeight="1" x14ac:dyDescent="0.4"/>
    <row r="66" ht="15" customHeight="1" x14ac:dyDescent="0.4"/>
    <row r="67" ht="1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</sheetData>
  <sheetProtection algorithmName="SHA-512" hashValue="TrBGQCsQGdn09DPysJY6EE/Lezek2PZrdJZvDrBDeoH4AxZ+0OJl8xotIotUEccQiszBJlI5wRrjt5Ke23IDlQ==" saltValue="0cZYuPgV4YhTNZdrTnZL9w==" spinCount="100000" sheet="1" objects="1" scenarios="1"/>
  <mergeCells count="190">
    <mergeCell ref="BM1:BR1"/>
    <mergeCell ref="J7:Q7"/>
    <mergeCell ref="V7:AI7"/>
    <mergeCell ref="V8:AI10"/>
    <mergeCell ref="A9:I9"/>
    <mergeCell ref="J9:Q9"/>
    <mergeCell ref="J10:Q10"/>
    <mergeCell ref="W3:Z3"/>
    <mergeCell ref="AB3:AC3"/>
    <mergeCell ref="X4:Z4"/>
    <mergeCell ref="AB4:AC4"/>
    <mergeCell ref="AE4:AG4"/>
    <mergeCell ref="A6:I6"/>
    <mergeCell ref="J6:Q6"/>
    <mergeCell ref="S6:W6"/>
    <mergeCell ref="X6:AB6"/>
    <mergeCell ref="A7:E7"/>
    <mergeCell ref="G7:I7"/>
    <mergeCell ref="A10:C10"/>
    <mergeCell ref="E10:F10"/>
    <mergeCell ref="H10:I10"/>
    <mergeCell ref="AS7:AZ7"/>
    <mergeCell ref="BE7:BR7"/>
    <mergeCell ref="BE8:BR10"/>
    <mergeCell ref="S21:AI22"/>
    <mergeCell ref="J23:Q24"/>
    <mergeCell ref="S23:AI24"/>
    <mergeCell ref="A25:A26"/>
    <mergeCell ref="B25:I26"/>
    <mergeCell ref="J25:Q26"/>
    <mergeCell ref="S25:AI26"/>
    <mergeCell ref="A13:I15"/>
    <mergeCell ref="S13:AI14"/>
    <mergeCell ref="J15:Q17"/>
    <mergeCell ref="S15:AI16"/>
    <mergeCell ref="A16:I17"/>
    <mergeCell ref="S17:AI18"/>
    <mergeCell ref="A18:I20"/>
    <mergeCell ref="J18:Q20"/>
    <mergeCell ref="S19:AI20"/>
    <mergeCell ref="A31:A32"/>
    <mergeCell ref="B31:C32"/>
    <mergeCell ref="D31:E32"/>
    <mergeCell ref="F31:I32"/>
    <mergeCell ref="J31:Q32"/>
    <mergeCell ref="S31:AI32"/>
    <mergeCell ref="A27:A28"/>
    <mergeCell ref="B27:I28"/>
    <mergeCell ref="J27:Q28"/>
    <mergeCell ref="S27:AI28"/>
    <mergeCell ref="A29:A30"/>
    <mergeCell ref="B29:I30"/>
    <mergeCell ref="J29:Q30"/>
    <mergeCell ref="S29:AI30"/>
    <mergeCell ref="A37:A38"/>
    <mergeCell ref="B37:I38"/>
    <mergeCell ref="J37:Q38"/>
    <mergeCell ref="S37:AI38"/>
    <mergeCell ref="A39:A40"/>
    <mergeCell ref="B39:I40"/>
    <mergeCell ref="J39:Q40"/>
    <mergeCell ref="S39:AI40"/>
    <mergeCell ref="A33:A34"/>
    <mergeCell ref="B33:I34"/>
    <mergeCell ref="J33:Q34"/>
    <mergeCell ref="S33:AI34"/>
    <mergeCell ref="A35:A36"/>
    <mergeCell ref="B35:I36"/>
    <mergeCell ref="J35:Q36"/>
    <mergeCell ref="S35:AI36"/>
    <mergeCell ref="A47:I48"/>
    <mergeCell ref="J47:Q48"/>
    <mergeCell ref="S47:AI48"/>
    <mergeCell ref="A49:I50"/>
    <mergeCell ref="J49:Q50"/>
    <mergeCell ref="S49:AI50"/>
    <mergeCell ref="S41:AI42"/>
    <mergeCell ref="A43:I44"/>
    <mergeCell ref="J43:Q44"/>
    <mergeCell ref="S43:AI44"/>
    <mergeCell ref="A45:I46"/>
    <mergeCell ref="J45:Q46"/>
    <mergeCell ref="S45:AI46"/>
    <mergeCell ref="A55:A56"/>
    <mergeCell ref="B55:I56"/>
    <mergeCell ref="J55:Q56"/>
    <mergeCell ref="S55:AI56"/>
    <mergeCell ref="AF58:AI58"/>
    <mergeCell ref="A51:A52"/>
    <mergeCell ref="B51:I52"/>
    <mergeCell ref="J51:Q52"/>
    <mergeCell ref="S51:AI52"/>
    <mergeCell ref="A53:A54"/>
    <mergeCell ref="B53:I54"/>
    <mergeCell ref="J53:Q54"/>
    <mergeCell ref="S53:AI54"/>
    <mergeCell ref="AB58:AE58"/>
    <mergeCell ref="T58:W58"/>
    <mergeCell ref="AJ9:AR9"/>
    <mergeCell ref="AS9:AZ9"/>
    <mergeCell ref="AS10:AZ10"/>
    <mergeCell ref="BF3:BI3"/>
    <mergeCell ref="BK3:BL3"/>
    <mergeCell ref="BG4:BI4"/>
    <mergeCell ref="BK4:BL4"/>
    <mergeCell ref="BN4:BP4"/>
    <mergeCell ref="AJ6:AR6"/>
    <mergeCell ref="AS6:AZ6"/>
    <mergeCell ref="BB6:BF6"/>
    <mergeCell ref="AQ10:AR10"/>
    <mergeCell ref="AP7:AR7"/>
    <mergeCell ref="AJ7:AN7"/>
    <mergeCell ref="AJ10:AL10"/>
    <mergeCell ref="AN10:AO10"/>
    <mergeCell ref="BG6:BK6"/>
    <mergeCell ref="BB21:BR22"/>
    <mergeCell ref="AS23:AZ24"/>
    <mergeCell ref="BB23:BR24"/>
    <mergeCell ref="AJ25:AJ26"/>
    <mergeCell ref="AK25:AR26"/>
    <mergeCell ref="AS25:AZ26"/>
    <mergeCell ref="BB25:BR26"/>
    <mergeCell ref="AJ13:AR15"/>
    <mergeCell ref="BB13:BR14"/>
    <mergeCell ref="AS15:AZ17"/>
    <mergeCell ref="BB15:BR16"/>
    <mergeCell ref="AJ16:AR17"/>
    <mergeCell ref="BB17:BR18"/>
    <mergeCell ref="AJ18:AR20"/>
    <mergeCell ref="AS18:AZ20"/>
    <mergeCell ref="BB19:BR20"/>
    <mergeCell ref="AJ31:AJ32"/>
    <mergeCell ref="AK31:AL32"/>
    <mergeCell ref="AM31:AN32"/>
    <mergeCell ref="AO31:AR32"/>
    <mergeCell ref="AS31:AZ32"/>
    <mergeCell ref="BB31:BR32"/>
    <mergeCell ref="AJ27:AJ28"/>
    <mergeCell ref="AK27:AR28"/>
    <mergeCell ref="AS27:AZ28"/>
    <mergeCell ref="BB27:BR28"/>
    <mergeCell ref="AJ29:AJ30"/>
    <mergeCell ref="AK29:AR30"/>
    <mergeCell ref="AS29:AZ30"/>
    <mergeCell ref="BB29:BR30"/>
    <mergeCell ref="AJ37:AJ38"/>
    <mergeCell ref="AK37:AR38"/>
    <mergeCell ref="AS37:AZ38"/>
    <mergeCell ref="BB37:BR38"/>
    <mergeCell ref="AJ39:AJ40"/>
    <mergeCell ref="AK39:AR40"/>
    <mergeCell ref="AS39:AZ40"/>
    <mergeCell ref="BB39:BR40"/>
    <mergeCell ref="AJ33:AJ34"/>
    <mergeCell ref="AK33:AR34"/>
    <mergeCell ref="AS33:AZ34"/>
    <mergeCell ref="BB33:BR34"/>
    <mergeCell ref="AJ35:AJ36"/>
    <mergeCell ref="AK35:AR36"/>
    <mergeCell ref="AS35:AZ36"/>
    <mergeCell ref="BB35:BR36"/>
    <mergeCell ref="AJ47:AR48"/>
    <mergeCell ref="AS47:AZ48"/>
    <mergeCell ref="BB47:BR48"/>
    <mergeCell ref="AJ49:AR50"/>
    <mergeCell ref="AS49:AZ50"/>
    <mergeCell ref="BB49:BR50"/>
    <mergeCell ref="BB41:BR42"/>
    <mergeCell ref="AJ43:AR44"/>
    <mergeCell ref="AS43:AZ44"/>
    <mergeCell ref="BB43:BR44"/>
    <mergeCell ref="AJ45:AR46"/>
    <mergeCell ref="AS45:AZ46"/>
    <mergeCell ref="BB45:BR46"/>
    <mergeCell ref="AJ55:AJ56"/>
    <mergeCell ref="AK55:AR56"/>
    <mergeCell ref="AS55:AZ56"/>
    <mergeCell ref="BB55:BR56"/>
    <mergeCell ref="BO58:BR58"/>
    <mergeCell ref="AJ51:AJ52"/>
    <mergeCell ref="AK51:AR52"/>
    <mergeCell ref="AS51:AZ52"/>
    <mergeCell ref="BB51:BR52"/>
    <mergeCell ref="AJ53:AJ54"/>
    <mergeCell ref="AK53:AR54"/>
    <mergeCell ref="AS53:AZ54"/>
    <mergeCell ref="BB53:BR54"/>
    <mergeCell ref="BK58:BN58"/>
    <mergeCell ref="BC58:BF58"/>
    <mergeCell ref="BG58:BJ58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blackAndWhite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入力用シート</vt:lpstr>
      <vt:lpstr>印刷用シート</vt:lpstr>
      <vt:lpstr>印刷用シート!Print_Area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IIJIMA-PC</dc:creator>
  <cp:lastModifiedBy>寺尾匠</cp:lastModifiedBy>
  <cp:lastPrinted>2021-10-11T01:06:27Z</cp:lastPrinted>
  <dcterms:created xsi:type="dcterms:W3CDTF">2021-09-15T23:47:43Z</dcterms:created>
  <dcterms:modified xsi:type="dcterms:W3CDTF">2021-10-11T01:06:30Z</dcterms:modified>
</cp:coreProperties>
</file>